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8" windowWidth="15300" windowHeight="493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mới'!$A$5:$T$103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82" i="4" l="1"/>
  <c r="G104" i="4"/>
  <c r="F80" i="4"/>
  <c r="E104" i="4"/>
  <c r="G225" i="4" l="1"/>
  <c r="H224" i="4"/>
  <c r="G247" i="4"/>
  <c r="G168" i="4"/>
  <c r="E247" i="4"/>
  <c r="H336" i="4" l="1"/>
  <c r="G373" i="4"/>
  <c r="H342" i="4"/>
  <c r="H279" i="4"/>
  <c r="E373" i="4"/>
  <c r="G496" i="4" l="1"/>
  <c r="I481" i="4"/>
  <c r="H496" i="4"/>
  <c r="F160" i="2"/>
  <c r="F422" i="4" l="1"/>
  <c r="E496" i="4"/>
  <c r="E675" i="4" l="1"/>
  <c r="H675" i="4"/>
  <c r="G675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<sst xmlns="http://schemas.openxmlformats.org/spreadsheetml/2006/main" count="11844" uniqueCount="3499">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</sst>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197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3" fontId="32" fillId="0" borderId="1" xfId="1" quotePrefix="1" applyNumberFormat="1" applyFont="1" applyBorder="1" applyAlignment="1">
      <alignment horizontal="right" vertical="top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6" sqref="F286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65" t="s">
        <v>166</v>
      </c>
      <c r="B1" s="165"/>
      <c r="C1" s="165"/>
      <c r="D1" s="165"/>
      <c r="E1" s="165"/>
      <c r="F1" s="165"/>
      <c r="G1" s="165"/>
      <c r="H1" s="165"/>
    </row>
    <row r="2" spans="1:8" ht="17.399999999999999" x14ac:dyDescent="0.3">
      <c r="A2" s="166" t="s">
        <v>0</v>
      </c>
      <c r="B2" s="166"/>
      <c r="C2" s="166"/>
      <c r="D2" s="166"/>
      <c r="E2" s="166"/>
      <c r="F2" s="166"/>
      <c r="G2" s="166"/>
      <c r="H2" s="166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67" t="s">
        <v>1565</v>
      </c>
      <c r="B4" s="167"/>
      <c r="C4" s="167"/>
      <c r="D4" s="167"/>
      <c r="E4" s="167"/>
      <c r="F4" s="167"/>
      <c r="G4" s="167"/>
      <c r="H4" s="167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69" t="s">
        <v>330</v>
      </c>
      <c r="B97" s="170"/>
      <c r="C97" s="170"/>
      <c r="D97" s="170"/>
      <c r="E97" s="171"/>
      <c r="F97" s="17">
        <f>SUM(F7:F96)</f>
        <v>42200000</v>
      </c>
      <c r="G97" s="22"/>
      <c r="H97" s="8"/>
    </row>
    <row r="98" spans="1:8" ht="15.6" x14ac:dyDescent="0.3">
      <c r="A98" s="172" t="s">
        <v>1561</v>
      </c>
      <c r="B98" s="173"/>
      <c r="C98" s="173"/>
      <c r="D98" s="173"/>
      <c r="E98" s="173"/>
      <c r="F98" s="173"/>
      <c r="G98" s="173"/>
      <c r="H98" s="174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75" t="s">
        <v>1560</v>
      </c>
      <c r="B100" s="175"/>
      <c r="C100" s="175"/>
      <c r="D100" s="175"/>
      <c r="E100" s="175"/>
      <c r="F100" s="175"/>
      <c r="G100" s="175"/>
      <c r="H100" s="175"/>
    </row>
    <row r="101" spans="1:8" ht="15.6" x14ac:dyDescent="0.3">
      <c r="A101" s="176" t="s">
        <v>9</v>
      </c>
      <c r="B101" s="176"/>
      <c r="C101" s="176"/>
      <c r="D101" s="81"/>
      <c r="E101" s="176" t="s">
        <v>10</v>
      </c>
      <c r="F101" s="176"/>
      <c r="G101" s="176"/>
      <c r="H101" s="176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76" t="s">
        <v>11</v>
      </c>
      <c r="B106" s="176"/>
      <c r="C106" s="176"/>
      <c r="D106" s="81"/>
      <c r="E106" s="176" t="s">
        <v>12</v>
      </c>
      <c r="F106" s="176"/>
      <c r="G106" s="176"/>
      <c r="H106" s="176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68" t="s">
        <v>183</v>
      </c>
      <c r="C109" s="168"/>
      <c r="D109" s="168"/>
      <c r="G109" s="24"/>
    </row>
    <row r="110" spans="1:8" x14ac:dyDescent="0.3">
      <c r="B110" s="168" t="s">
        <v>1863</v>
      </c>
      <c r="C110" s="168"/>
      <c r="D110" s="168"/>
      <c r="E110" s="168"/>
      <c r="G110" s="24"/>
    </row>
    <row r="111" spans="1:8" x14ac:dyDescent="0.3">
      <c r="B111" s="168" t="s">
        <v>1865</v>
      </c>
      <c r="C111" s="168"/>
      <c r="D111" s="168"/>
      <c r="E111" s="168"/>
      <c r="G111" s="24"/>
    </row>
    <row r="112" spans="1:8" x14ac:dyDescent="0.3">
      <c r="B112" s="168" t="s">
        <v>1864</v>
      </c>
      <c r="C112" s="168"/>
      <c r="D112" s="168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65" t="s">
        <v>166</v>
      </c>
      <c r="B119" s="165"/>
      <c r="C119" s="165"/>
      <c r="D119" s="165"/>
      <c r="E119" s="165"/>
      <c r="F119" s="165"/>
      <c r="G119" s="165"/>
      <c r="H119" s="165"/>
    </row>
    <row r="120" spans="1:8" ht="17.399999999999999" x14ac:dyDescent="0.3">
      <c r="A120" s="166" t="s">
        <v>0</v>
      </c>
      <c r="B120" s="166"/>
      <c r="C120" s="166"/>
      <c r="D120" s="166"/>
      <c r="E120" s="166"/>
      <c r="F120" s="166"/>
      <c r="G120" s="166"/>
      <c r="H120" s="166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67" t="s">
        <v>331</v>
      </c>
      <c r="B122" s="167"/>
      <c r="C122" s="167"/>
      <c r="D122" s="167"/>
      <c r="E122" s="167"/>
      <c r="F122" s="167"/>
      <c r="G122" s="167"/>
      <c r="H122" s="167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69" t="s">
        <v>330</v>
      </c>
      <c r="B322" s="170"/>
      <c r="C322" s="170"/>
      <c r="D322" s="170"/>
      <c r="E322" s="171"/>
      <c r="F322" s="17">
        <f>SUM(F125:F321)</f>
        <v>102405000</v>
      </c>
      <c r="G322" s="22"/>
      <c r="H322" s="8"/>
      <c r="J322" s="168" t="s">
        <v>183</v>
      </c>
      <c r="K322" s="168"/>
      <c r="L322" s="168"/>
      <c r="O322" s="24"/>
    </row>
    <row r="323" spans="1:15" ht="15.6" x14ac:dyDescent="0.3">
      <c r="A323" s="172" t="s">
        <v>1561</v>
      </c>
      <c r="B323" s="173"/>
      <c r="C323" s="173"/>
      <c r="D323" s="173"/>
      <c r="E323" s="173"/>
      <c r="F323" s="173"/>
      <c r="G323" s="173"/>
      <c r="H323" s="174"/>
      <c r="J323" s="168" t="s">
        <v>1271</v>
      </c>
      <c r="K323" s="168"/>
      <c r="L323" s="168"/>
      <c r="M323" s="168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68" t="s">
        <v>1272</v>
      </c>
      <c r="K324" s="168"/>
      <c r="L324" s="168"/>
      <c r="M324" s="168"/>
      <c r="O324" s="24"/>
    </row>
    <row r="325" spans="1:15" ht="15.6" x14ac:dyDescent="0.3">
      <c r="A325" s="175" t="s">
        <v>1560</v>
      </c>
      <c r="B325" s="175"/>
      <c r="C325" s="175"/>
      <c r="D325" s="175"/>
      <c r="E325" s="175"/>
      <c r="F325" s="175"/>
      <c r="G325" s="175"/>
      <c r="H325" s="175"/>
      <c r="J325" s="168" t="s">
        <v>1357</v>
      </c>
      <c r="K325" s="168"/>
      <c r="L325" s="168"/>
      <c r="O325" s="24"/>
    </row>
    <row r="326" spans="1:15" ht="15.6" x14ac:dyDescent="0.3">
      <c r="A326" s="176" t="s">
        <v>9</v>
      </c>
      <c r="B326" s="176"/>
      <c r="C326" s="176"/>
      <c r="D326" s="67"/>
      <c r="E326" s="176" t="s">
        <v>10</v>
      </c>
      <c r="F326" s="176"/>
      <c r="G326" s="176"/>
      <c r="H326" s="176"/>
      <c r="J326" s="168" t="s">
        <v>1356</v>
      </c>
      <c r="K326" s="168"/>
      <c r="L326" s="168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76" t="s">
        <v>11</v>
      </c>
      <c r="B331" s="176"/>
      <c r="C331" s="176"/>
      <c r="D331" s="67"/>
      <c r="E331" s="176" t="s">
        <v>12</v>
      </c>
      <c r="F331" s="176"/>
      <c r="G331" s="176"/>
      <c r="H331" s="176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68" t="s">
        <v>183</v>
      </c>
      <c r="C334" s="168"/>
      <c r="D334" s="168"/>
      <c r="G334" s="24"/>
      <c r="K334">
        <v>1850</v>
      </c>
    </row>
    <row r="335" spans="1:15" x14ac:dyDescent="0.3">
      <c r="B335" s="168" t="s">
        <v>1558</v>
      </c>
      <c r="C335" s="168"/>
      <c r="D335" s="168"/>
      <c r="E335" s="168"/>
      <c r="G335" s="24"/>
      <c r="K335">
        <v>81730</v>
      </c>
    </row>
    <row r="336" spans="1:15" x14ac:dyDescent="0.3">
      <c r="B336" s="168" t="s">
        <v>1562</v>
      </c>
      <c r="C336" s="168"/>
      <c r="D336" s="168"/>
      <c r="E336" s="168"/>
      <c r="G336" s="24"/>
      <c r="K336">
        <v>935</v>
      </c>
    </row>
    <row r="337" spans="1:11" x14ac:dyDescent="0.3">
      <c r="B337" s="168" t="s">
        <v>1563</v>
      </c>
      <c r="C337" s="168"/>
      <c r="D337" s="168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67" t="s">
        <v>331</v>
      </c>
      <c r="B342" s="167"/>
      <c r="C342" s="167"/>
      <c r="D342" s="167"/>
      <c r="E342" s="167"/>
      <c r="F342" s="167"/>
      <c r="G342" s="167"/>
      <c r="H342" s="167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69" t="s">
        <v>330</v>
      </c>
      <c r="B545" s="170"/>
      <c r="C545" s="170"/>
      <c r="D545" s="170"/>
      <c r="E545" s="171"/>
      <c r="F545" s="17">
        <f>SUM(F345:F544)</f>
        <v>96730000</v>
      </c>
      <c r="G545" s="22"/>
      <c r="H545" s="8"/>
    </row>
    <row r="546" spans="1:8" ht="15.6" x14ac:dyDescent="0.3">
      <c r="A546" s="172" t="s">
        <v>987</v>
      </c>
      <c r="B546" s="173"/>
      <c r="C546" s="173"/>
      <c r="D546" s="173"/>
      <c r="E546" s="173"/>
      <c r="F546" s="173"/>
      <c r="G546" s="173"/>
      <c r="H546" s="174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75" t="s">
        <v>988</v>
      </c>
      <c r="B548" s="175"/>
      <c r="C548" s="175"/>
      <c r="D548" s="175"/>
      <c r="E548" s="175"/>
      <c r="F548" s="175"/>
      <c r="G548" s="175"/>
      <c r="H548" s="175"/>
    </row>
    <row r="549" spans="1:8" ht="15.6" x14ac:dyDescent="0.3">
      <c r="A549" s="176" t="s">
        <v>9</v>
      </c>
      <c r="B549" s="176"/>
      <c r="C549" s="176"/>
      <c r="D549" s="35"/>
      <c r="E549" s="176" t="s">
        <v>10</v>
      </c>
      <c r="F549" s="176"/>
      <c r="G549" s="176"/>
      <c r="H549" s="176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76" t="s">
        <v>11</v>
      </c>
      <c r="B554" s="176"/>
      <c r="C554" s="176"/>
      <c r="D554" s="35"/>
      <c r="E554" s="176" t="s">
        <v>242</v>
      </c>
      <c r="F554" s="176"/>
      <c r="G554" s="176"/>
      <c r="H554" s="176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68" t="s">
        <v>183</v>
      </c>
      <c r="C556" s="168"/>
      <c r="D556" s="168"/>
      <c r="G556" s="24"/>
    </row>
    <row r="557" spans="1:8" x14ac:dyDescent="0.3">
      <c r="B557" s="168" t="s">
        <v>990</v>
      </c>
      <c r="C557" s="168"/>
      <c r="D557" s="168"/>
      <c r="E557" s="168"/>
      <c r="G557" s="24"/>
    </row>
    <row r="558" spans="1:8" x14ac:dyDescent="0.3">
      <c r="B558" s="168" t="s">
        <v>991</v>
      </c>
      <c r="C558" s="168"/>
      <c r="D558" s="168"/>
      <c r="G558" s="24"/>
    </row>
    <row r="564" spans="1:8" ht="18" x14ac:dyDescent="0.35">
      <c r="A564" s="165" t="s">
        <v>166</v>
      </c>
      <c r="B564" s="165"/>
      <c r="C564" s="165"/>
      <c r="D564" s="165"/>
      <c r="E564" s="165"/>
      <c r="F564" s="165"/>
      <c r="G564" s="165"/>
      <c r="H564" s="165"/>
    </row>
    <row r="565" spans="1:8" ht="17.399999999999999" x14ac:dyDescent="0.3">
      <c r="A565" s="166" t="s">
        <v>0</v>
      </c>
      <c r="B565" s="166"/>
      <c r="C565" s="166"/>
      <c r="D565" s="166"/>
      <c r="E565" s="166"/>
      <c r="F565" s="166"/>
      <c r="G565" s="166"/>
      <c r="H565" s="166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67" t="s">
        <v>331</v>
      </c>
      <c r="B567" s="167"/>
      <c r="C567" s="167"/>
      <c r="D567" s="167"/>
      <c r="E567" s="167"/>
      <c r="F567" s="167"/>
      <c r="G567" s="167"/>
      <c r="H567" s="167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69" t="s">
        <v>330</v>
      </c>
      <c r="B745" s="170"/>
      <c r="C745" s="170"/>
      <c r="D745" s="170"/>
      <c r="E745" s="171"/>
      <c r="F745" s="17">
        <f>SUM(F570:F744)</f>
        <v>78450000</v>
      </c>
      <c r="G745" s="22"/>
      <c r="H745" s="8"/>
    </row>
    <row r="746" spans="1:8" ht="15.6" x14ac:dyDescent="0.3">
      <c r="A746" s="172" t="s">
        <v>569</v>
      </c>
      <c r="B746" s="173"/>
      <c r="C746" s="173"/>
      <c r="D746" s="173"/>
      <c r="E746" s="173"/>
      <c r="F746" s="173"/>
      <c r="G746" s="173"/>
      <c r="H746" s="174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75" t="s">
        <v>410</v>
      </c>
      <c r="B748" s="175"/>
      <c r="C748" s="175"/>
      <c r="D748" s="175"/>
      <c r="E748" s="175"/>
      <c r="F748" s="175"/>
      <c r="G748" s="175"/>
      <c r="H748" s="175"/>
    </row>
    <row r="749" spans="1:8" ht="15.6" x14ac:dyDescent="0.3">
      <c r="A749" s="176" t="s">
        <v>9</v>
      </c>
      <c r="B749" s="176"/>
      <c r="C749" s="176"/>
      <c r="D749" s="20"/>
      <c r="E749" s="176" t="s">
        <v>10</v>
      </c>
      <c r="F749" s="176"/>
      <c r="G749" s="176"/>
      <c r="H749" s="176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76" t="s">
        <v>11</v>
      </c>
      <c r="B754" s="176"/>
      <c r="C754" s="176"/>
      <c r="D754" s="20"/>
      <c r="E754" s="176" t="s">
        <v>242</v>
      </c>
      <c r="F754" s="176"/>
      <c r="G754" s="176"/>
      <c r="H754" s="176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68" t="s">
        <v>183</v>
      </c>
      <c r="C756" s="168"/>
      <c r="D756" s="168"/>
      <c r="G756" s="24"/>
    </row>
    <row r="757" spans="1:8" x14ac:dyDescent="0.3">
      <c r="B757" s="168" t="s">
        <v>411</v>
      </c>
      <c r="C757" s="168"/>
      <c r="D757" s="168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68" t="s">
        <v>570</v>
      </c>
      <c r="C759" s="168"/>
      <c r="D759" s="168"/>
      <c r="G759" s="24"/>
    </row>
    <row r="761" spans="1:8" x14ac:dyDescent="0.3">
      <c r="G761" t="s">
        <v>413</v>
      </c>
    </row>
    <row r="791" spans="1:8" ht="18" x14ac:dyDescent="0.35">
      <c r="A791" s="165" t="s">
        <v>166</v>
      </c>
      <c r="B791" s="165"/>
      <c r="C791" s="165"/>
      <c r="D791" s="165"/>
      <c r="E791" s="165"/>
      <c r="F791" s="165"/>
      <c r="G791" s="165"/>
      <c r="H791" s="165"/>
    </row>
    <row r="792" spans="1:8" ht="17.399999999999999" x14ac:dyDescent="0.3">
      <c r="A792" s="166" t="s">
        <v>0</v>
      </c>
      <c r="B792" s="166"/>
      <c r="C792" s="166"/>
      <c r="D792" s="166"/>
      <c r="E792" s="166"/>
      <c r="F792" s="166"/>
      <c r="G792" s="166"/>
      <c r="H792" s="166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67" t="s">
        <v>331</v>
      </c>
      <c r="B794" s="167"/>
      <c r="C794" s="167"/>
      <c r="D794" s="167"/>
      <c r="E794" s="167"/>
      <c r="F794" s="167"/>
      <c r="G794" s="167"/>
      <c r="H794" s="167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69" t="s">
        <v>330</v>
      </c>
      <c r="B897" s="170"/>
      <c r="C897" s="170"/>
      <c r="D897" s="170"/>
      <c r="E897" s="171"/>
      <c r="F897" s="17">
        <f>SUM(F797:F896)</f>
        <v>43210000</v>
      </c>
      <c r="G897" s="177"/>
      <c r="H897" s="178"/>
    </row>
    <row r="898" spans="1:8" ht="15.6" x14ac:dyDescent="0.3">
      <c r="A898" s="172" t="s">
        <v>414</v>
      </c>
      <c r="B898" s="173"/>
      <c r="C898" s="173"/>
      <c r="D898" s="173"/>
      <c r="E898" s="173"/>
      <c r="F898" s="173"/>
      <c r="G898" s="173"/>
      <c r="H898" s="174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75" t="s">
        <v>410</v>
      </c>
      <c r="B900" s="175"/>
      <c r="C900" s="175"/>
      <c r="D900" s="175"/>
      <c r="E900" s="175"/>
      <c r="F900" s="175"/>
      <c r="G900" s="175"/>
      <c r="H900" s="175"/>
    </row>
    <row r="901" spans="1:8" ht="15.6" x14ac:dyDescent="0.3">
      <c r="A901" s="176" t="s">
        <v>9</v>
      </c>
      <c r="B901" s="176"/>
      <c r="C901" s="176"/>
      <c r="D901" s="42"/>
      <c r="E901" s="176" t="s">
        <v>10</v>
      </c>
      <c r="F901" s="176"/>
      <c r="G901" s="176"/>
      <c r="H901" s="176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76" t="s">
        <v>11</v>
      </c>
      <c r="B906" s="176"/>
      <c r="C906" s="176"/>
      <c r="D906" s="42"/>
      <c r="E906" s="176" t="s">
        <v>242</v>
      </c>
      <c r="F906" s="176"/>
      <c r="G906" s="176"/>
      <c r="H906" s="176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68" t="s">
        <v>183</v>
      </c>
      <c r="C908" s="168"/>
      <c r="D908" s="168"/>
      <c r="G908" s="24"/>
    </row>
    <row r="909" spans="1:8" x14ac:dyDescent="0.3">
      <c r="B909" s="168"/>
      <c r="C909" s="168"/>
      <c r="D909" s="168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68" t="s">
        <v>599</v>
      </c>
      <c r="C911" s="168"/>
      <c r="D911" s="168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705" zoomScale="70" zoomScaleNormal="70" workbookViewId="0">
      <selection activeCell="D1362" sqref="D1362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65" t="s">
        <v>166</v>
      </c>
      <c r="B1" s="165"/>
      <c r="C1" s="165"/>
      <c r="D1" s="165"/>
      <c r="E1" s="165"/>
      <c r="F1" s="165"/>
      <c r="G1" s="165"/>
    </row>
    <row r="2" spans="1:7" ht="17.399999999999999" x14ac:dyDescent="0.3">
      <c r="A2" s="166" t="s">
        <v>0</v>
      </c>
      <c r="B2" s="166"/>
      <c r="C2" s="166"/>
      <c r="D2" s="166"/>
      <c r="E2" s="166"/>
      <c r="F2" s="166"/>
      <c r="G2" s="166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67" t="s">
        <v>1565</v>
      </c>
      <c r="B4" s="167"/>
      <c r="C4" s="167"/>
      <c r="D4" s="167"/>
      <c r="E4" s="167"/>
      <c r="F4" s="167"/>
      <c r="G4" s="167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6" x14ac:dyDescent="0.3">
      <c r="A160" s="169" t="s">
        <v>330</v>
      </c>
      <c r="B160" s="170"/>
      <c r="C160" s="170"/>
      <c r="D160" s="170"/>
      <c r="E160" s="171"/>
      <c r="F160" s="77">
        <f>SUM(F7:F159)</f>
        <v>55320000</v>
      </c>
      <c r="G160" s="8">
        <f>SUM(F144:F159)</f>
        <v>4380000</v>
      </c>
    </row>
    <row r="161" spans="1:7" ht="15.6" x14ac:dyDescent="0.3">
      <c r="A161" s="172" t="s">
        <v>2424</v>
      </c>
      <c r="B161" s="173"/>
      <c r="C161" s="173"/>
      <c r="D161" s="173"/>
      <c r="E161" s="173"/>
      <c r="F161" s="173"/>
      <c r="G161" s="174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75" t="s">
        <v>2140</v>
      </c>
      <c r="B163" s="175"/>
      <c r="C163" s="175"/>
      <c r="D163" s="175"/>
      <c r="E163" s="175"/>
      <c r="F163" s="175"/>
      <c r="G163" s="175"/>
    </row>
    <row r="164" spans="1:7" ht="15.6" x14ac:dyDescent="0.3">
      <c r="A164" s="176" t="s">
        <v>9</v>
      </c>
      <c r="B164" s="176"/>
      <c r="C164" s="176"/>
      <c r="D164" s="104"/>
      <c r="E164" s="176" t="s">
        <v>10</v>
      </c>
      <c r="F164" s="176"/>
      <c r="G164" s="176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76" t="s">
        <v>11</v>
      </c>
      <c r="B169" s="176"/>
      <c r="C169" s="176"/>
      <c r="D169" s="104"/>
      <c r="E169" s="176" t="s">
        <v>12</v>
      </c>
      <c r="F169" s="176"/>
      <c r="G169" s="176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68" t="s">
        <v>183</v>
      </c>
      <c r="C172" s="168"/>
      <c r="D172" s="168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68" t="s">
        <v>2689</v>
      </c>
      <c r="C176" s="168"/>
      <c r="D176" s="168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66" t="s">
        <v>0</v>
      </c>
      <c r="B185" s="166"/>
      <c r="C185" s="166"/>
      <c r="D185" s="166"/>
      <c r="E185" s="166"/>
      <c r="F185" s="166"/>
      <c r="G185" s="166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67" t="s">
        <v>1565</v>
      </c>
      <c r="B187" s="167"/>
      <c r="C187" s="167"/>
      <c r="D187" s="167"/>
      <c r="E187" s="167"/>
      <c r="F187" s="167"/>
      <c r="G187" s="167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69" t="s">
        <v>330</v>
      </c>
      <c r="B354" s="170"/>
      <c r="C354" s="170"/>
      <c r="D354" s="170"/>
      <c r="E354" s="171"/>
      <c r="F354" s="77">
        <f>SUM(F190:F353)</f>
        <v>79195000</v>
      </c>
      <c r="G354" s="8"/>
    </row>
    <row r="355" spans="1:7" ht="15.6" x14ac:dyDescent="0.3">
      <c r="A355" s="172" t="s">
        <v>2424</v>
      </c>
      <c r="B355" s="173"/>
      <c r="C355" s="173"/>
      <c r="D355" s="173"/>
      <c r="E355" s="173"/>
      <c r="F355" s="173"/>
      <c r="G355" s="174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75" t="s">
        <v>2140</v>
      </c>
      <c r="B357" s="175"/>
      <c r="C357" s="175"/>
      <c r="D357" s="175"/>
      <c r="E357" s="175"/>
      <c r="F357" s="175"/>
      <c r="G357" s="175"/>
    </row>
    <row r="358" spans="1:7" ht="15.6" x14ac:dyDescent="0.3">
      <c r="A358" s="176" t="s">
        <v>9</v>
      </c>
      <c r="B358" s="176"/>
      <c r="C358" s="176"/>
      <c r="D358" s="100"/>
      <c r="E358" s="176" t="s">
        <v>10</v>
      </c>
      <c r="F358" s="176"/>
      <c r="G358" s="176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76" t="s">
        <v>11</v>
      </c>
      <c r="B363" s="176"/>
      <c r="C363" s="176"/>
      <c r="D363" s="100"/>
      <c r="E363" s="176" t="s">
        <v>12</v>
      </c>
      <c r="F363" s="176"/>
      <c r="G363" s="176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68" t="s">
        <v>183</v>
      </c>
      <c r="C366" s="168"/>
      <c r="D366" s="168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68" t="s">
        <v>2426</v>
      </c>
      <c r="C369" s="168"/>
      <c r="D369" s="168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65" t="s">
        <v>166</v>
      </c>
      <c r="B376" s="165"/>
      <c r="C376" s="165"/>
      <c r="D376" s="165"/>
      <c r="E376" s="165"/>
      <c r="F376" s="165"/>
      <c r="G376" s="165"/>
    </row>
    <row r="377" spans="1:7" ht="17.399999999999999" x14ac:dyDescent="0.3">
      <c r="A377" s="166" t="s">
        <v>0</v>
      </c>
      <c r="B377" s="166"/>
      <c r="C377" s="166"/>
      <c r="D377" s="166"/>
      <c r="E377" s="166"/>
      <c r="F377" s="166"/>
      <c r="G377" s="166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67" t="s">
        <v>1565</v>
      </c>
      <c r="B379" s="167"/>
      <c r="C379" s="167"/>
      <c r="D379" s="167"/>
      <c r="E379" s="167"/>
      <c r="F379" s="167"/>
      <c r="G379" s="167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69" t="s">
        <v>330</v>
      </c>
      <c r="B489" s="170"/>
      <c r="C489" s="170"/>
      <c r="D489" s="170"/>
      <c r="E489" s="171"/>
      <c r="F489" s="77">
        <f>SUM(F382:F488)</f>
        <v>33200000</v>
      </c>
      <c r="G489" s="8"/>
    </row>
    <row r="490" spans="1:7" ht="15.6" x14ac:dyDescent="0.3">
      <c r="A490" s="172" t="s">
        <v>2130</v>
      </c>
      <c r="B490" s="173"/>
      <c r="C490" s="173"/>
      <c r="D490" s="173"/>
      <c r="E490" s="173"/>
      <c r="F490" s="173"/>
      <c r="G490" s="174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75" t="s">
        <v>2300</v>
      </c>
      <c r="B492" s="175"/>
      <c r="C492" s="175"/>
      <c r="D492" s="175"/>
      <c r="E492" s="175"/>
      <c r="F492" s="175"/>
      <c r="G492" s="175"/>
    </row>
    <row r="493" spans="1:7" ht="15.6" x14ac:dyDescent="0.3">
      <c r="A493" s="176" t="s">
        <v>9</v>
      </c>
      <c r="B493" s="176"/>
      <c r="C493" s="176"/>
      <c r="D493" s="100"/>
      <c r="E493" s="176" t="s">
        <v>10</v>
      </c>
      <c r="F493" s="176"/>
      <c r="G493" s="176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76" t="s">
        <v>11</v>
      </c>
      <c r="B498" s="176"/>
      <c r="C498" s="176"/>
      <c r="D498" s="100"/>
      <c r="E498" s="176" t="s">
        <v>12</v>
      </c>
      <c r="F498" s="176"/>
      <c r="G498" s="176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68" t="s">
        <v>183</v>
      </c>
      <c r="C501" s="168"/>
      <c r="D501" s="168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68" t="s">
        <v>2309</v>
      </c>
      <c r="C505" s="168"/>
      <c r="D505" s="168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65" t="s">
        <v>166</v>
      </c>
      <c r="B525" s="165"/>
      <c r="C525" s="165"/>
      <c r="D525" s="165"/>
      <c r="E525" s="165"/>
      <c r="F525" s="165"/>
      <c r="G525" s="165"/>
    </row>
    <row r="526" spans="1:7" ht="17.399999999999999" x14ac:dyDescent="0.3">
      <c r="A526" s="166" t="s">
        <v>0</v>
      </c>
      <c r="B526" s="166"/>
      <c r="C526" s="166"/>
      <c r="D526" s="166"/>
      <c r="E526" s="166"/>
      <c r="F526" s="166"/>
      <c r="G526" s="166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67" t="s">
        <v>1565</v>
      </c>
      <c r="B528" s="167"/>
      <c r="C528" s="167"/>
      <c r="D528" s="167"/>
      <c r="E528" s="167"/>
      <c r="F528" s="167"/>
      <c r="G528" s="167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69" t="s">
        <v>330</v>
      </c>
      <c r="B638" s="170"/>
      <c r="C638" s="170"/>
      <c r="D638" s="170"/>
      <c r="E638" s="171"/>
      <c r="F638" s="77">
        <f>SUM(F531:F637)</f>
        <v>35390000</v>
      </c>
      <c r="G638" s="8"/>
    </row>
    <row r="639" spans="1:7" ht="15.6" x14ac:dyDescent="0.3">
      <c r="A639" s="172" t="s">
        <v>2427</v>
      </c>
      <c r="B639" s="173"/>
      <c r="C639" s="173"/>
      <c r="D639" s="173"/>
      <c r="E639" s="173"/>
      <c r="F639" s="173"/>
      <c r="G639" s="174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75" t="s">
        <v>2300</v>
      </c>
      <c r="B641" s="175"/>
      <c r="C641" s="175"/>
      <c r="D641" s="175"/>
      <c r="E641" s="175"/>
      <c r="F641" s="175"/>
      <c r="G641" s="175"/>
    </row>
    <row r="642" spans="1:7" ht="15.6" x14ac:dyDescent="0.3">
      <c r="A642" s="176" t="s">
        <v>9</v>
      </c>
      <c r="B642" s="176"/>
      <c r="C642" s="176"/>
      <c r="D642" s="70"/>
      <c r="E642" s="176" t="s">
        <v>10</v>
      </c>
      <c r="F642" s="176"/>
      <c r="G642" s="176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76" t="s">
        <v>11</v>
      </c>
      <c r="B647" s="176"/>
      <c r="C647" s="176"/>
      <c r="D647" s="70"/>
      <c r="E647" s="176" t="s">
        <v>12</v>
      </c>
      <c r="F647" s="176"/>
      <c r="G647" s="176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68" t="s">
        <v>183</v>
      </c>
      <c r="C650" s="168"/>
      <c r="D650" s="168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68" t="s">
        <v>2429</v>
      </c>
      <c r="C654" s="168"/>
      <c r="D654" s="168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65" t="s">
        <v>166</v>
      </c>
      <c r="B672" s="165"/>
      <c r="C672" s="165"/>
      <c r="D672" s="165"/>
      <c r="E672" s="165"/>
      <c r="F672" s="165"/>
      <c r="G672" s="165"/>
    </row>
    <row r="673" spans="1:7" ht="17.399999999999999" x14ac:dyDescent="0.3">
      <c r="A673" s="166" t="s">
        <v>0</v>
      </c>
      <c r="B673" s="166"/>
      <c r="C673" s="166"/>
      <c r="D673" s="166"/>
      <c r="E673" s="166"/>
      <c r="F673" s="166"/>
      <c r="G673" s="166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67" t="s">
        <v>1565</v>
      </c>
      <c r="B675" s="167"/>
      <c r="C675" s="167"/>
      <c r="D675" s="167"/>
      <c r="E675" s="167"/>
      <c r="F675" s="167"/>
      <c r="G675" s="167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69" t="s">
        <v>330</v>
      </c>
      <c r="B728" s="170"/>
      <c r="C728" s="170"/>
      <c r="D728" s="170"/>
      <c r="E728" s="171"/>
      <c r="F728" s="17">
        <f>SUM(F678:F727)</f>
        <v>58255000</v>
      </c>
      <c r="G728" s="8"/>
    </row>
    <row r="729" spans="1:7" ht="15.6" x14ac:dyDescent="0.3">
      <c r="A729" s="172" t="s">
        <v>1648</v>
      </c>
      <c r="B729" s="173"/>
      <c r="C729" s="173"/>
      <c r="D729" s="173"/>
      <c r="E729" s="173"/>
      <c r="F729" s="173"/>
      <c r="G729" s="174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75" t="s">
        <v>1649</v>
      </c>
      <c r="B731" s="175"/>
      <c r="C731" s="175"/>
      <c r="D731" s="175"/>
      <c r="E731" s="175"/>
      <c r="F731" s="175"/>
      <c r="G731" s="175"/>
    </row>
    <row r="732" spans="1:7" ht="15.6" x14ac:dyDescent="0.3">
      <c r="A732" s="176" t="s">
        <v>9</v>
      </c>
      <c r="B732" s="176"/>
      <c r="C732" s="176"/>
      <c r="D732" s="39"/>
      <c r="E732" s="176" t="s">
        <v>10</v>
      </c>
      <c r="F732" s="176"/>
      <c r="G732" s="176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76" t="s">
        <v>11</v>
      </c>
      <c r="B737" s="176"/>
      <c r="C737" s="176"/>
      <c r="D737" s="39"/>
      <c r="E737" s="176" t="s">
        <v>12</v>
      </c>
      <c r="F737" s="176"/>
      <c r="G737" s="176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68" t="s">
        <v>183</v>
      </c>
      <c r="C739" s="168"/>
      <c r="D739" s="168"/>
    </row>
    <row r="740" spans="1:7" x14ac:dyDescent="0.3">
      <c r="B740" s="168" t="s">
        <v>1650</v>
      </c>
      <c r="C740" s="168"/>
      <c r="D740" s="168"/>
    </row>
    <row r="741" spans="1:7" x14ac:dyDescent="0.3">
      <c r="B741" s="168" t="s">
        <v>1651</v>
      </c>
      <c r="C741" s="168"/>
      <c r="D741" s="168"/>
    </row>
    <row r="742" spans="1:7" x14ac:dyDescent="0.3">
      <c r="B742" s="168" t="s">
        <v>1652</v>
      </c>
      <c r="C742" s="168"/>
      <c r="D742" s="168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65" t="s">
        <v>166</v>
      </c>
      <c r="B772" s="165"/>
      <c r="C772" s="165"/>
      <c r="D772" s="165"/>
      <c r="E772" s="165"/>
      <c r="F772" s="165"/>
      <c r="G772" s="165"/>
    </row>
    <row r="773" spans="1:7" ht="17.399999999999999" x14ac:dyDescent="0.3">
      <c r="A773" s="166" t="s">
        <v>0</v>
      </c>
      <c r="B773" s="166"/>
      <c r="C773" s="166"/>
      <c r="D773" s="166"/>
      <c r="E773" s="166"/>
      <c r="F773" s="166"/>
      <c r="G773" s="166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67" t="s">
        <v>331</v>
      </c>
      <c r="B775" s="167"/>
      <c r="C775" s="167"/>
      <c r="D775" s="167"/>
      <c r="E775" s="167"/>
      <c r="F775" s="167"/>
      <c r="G775" s="167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69" t="s">
        <v>330</v>
      </c>
      <c r="B978" s="170"/>
      <c r="C978" s="170"/>
      <c r="D978" s="170"/>
      <c r="E978" s="171"/>
      <c r="F978" s="17">
        <f>SUM(F778:F977)</f>
        <v>86550000</v>
      </c>
      <c r="G978" s="8"/>
    </row>
    <row r="979" spans="1:7" ht="15.6" x14ac:dyDescent="0.3">
      <c r="A979" s="172" t="s">
        <v>609</v>
      </c>
      <c r="B979" s="173"/>
      <c r="C979" s="173"/>
      <c r="D979" s="173"/>
      <c r="E979" s="173"/>
      <c r="F979" s="173"/>
      <c r="G979" s="174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75" t="s">
        <v>597</v>
      </c>
      <c r="B981" s="175"/>
      <c r="C981" s="175"/>
      <c r="D981" s="175"/>
      <c r="E981" s="175"/>
      <c r="F981" s="175"/>
      <c r="G981" s="175"/>
    </row>
    <row r="982" spans="1:7" ht="15.6" x14ac:dyDescent="0.3">
      <c r="A982" s="176" t="s">
        <v>9</v>
      </c>
      <c r="B982" s="176"/>
      <c r="C982" s="176"/>
      <c r="D982" s="57"/>
      <c r="E982" s="176" t="s">
        <v>10</v>
      </c>
      <c r="F982" s="176"/>
      <c r="G982" s="176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76" t="s">
        <v>11</v>
      </c>
      <c r="B987" s="176"/>
      <c r="C987" s="176"/>
      <c r="D987" s="57"/>
      <c r="E987" s="176" t="s">
        <v>12</v>
      </c>
      <c r="F987" s="176"/>
      <c r="G987" s="176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68" t="s">
        <v>183</v>
      </c>
      <c r="C989" s="168"/>
      <c r="D989" s="168"/>
    </row>
    <row r="990" spans="1:7" x14ac:dyDescent="0.3">
      <c r="B990" s="168" t="s">
        <v>611</v>
      </c>
      <c r="C990" s="168"/>
      <c r="D990" s="168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65" t="s">
        <v>166</v>
      </c>
      <c r="B1009" s="165"/>
      <c r="C1009" s="165"/>
      <c r="D1009" s="165"/>
      <c r="E1009" s="165"/>
      <c r="F1009" s="165"/>
      <c r="G1009" s="165"/>
    </row>
    <row r="1010" spans="1:7" ht="17.399999999999999" x14ac:dyDescent="0.3">
      <c r="A1010" s="166" t="s">
        <v>0</v>
      </c>
      <c r="B1010" s="166"/>
      <c r="C1010" s="166"/>
      <c r="D1010" s="166"/>
      <c r="E1010" s="166"/>
      <c r="F1010" s="166"/>
      <c r="G1010" s="166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67" t="s">
        <v>331</v>
      </c>
      <c r="B1012" s="167"/>
      <c r="C1012" s="167"/>
      <c r="D1012" s="167"/>
      <c r="E1012" s="167"/>
      <c r="F1012" s="167"/>
      <c r="G1012" s="167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69" t="s">
        <v>330</v>
      </c>
      <c r="B1165" s="170"/>
      <c r="C1165" s="170"/>
      <c r="D1165" s="170"/>
      <c r="E1165" s="171"/>
      <c r="F1165" s="17">
        <f>SUM(F1015:F1164)</f>
        <v>65040000</v>
      </c>
      <c r="G1165" s="8"/>
    </row>
    <row r="1166" spans="1:7" ht="15.6" x14ac:dyDescent="0.3">
      <c r="A1166" s="172" t="s">
        <v>1103</v>
      </c>
      <c r="B1166" s="173"/>
      <c r="C1166" s="173"/>
      <c r="D1166" s="173"/>
      <c r="E1166" s="173"/>
      <c r="F1166" s="173"/>
      <c r="G1166" s="174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75" t="s">
        <v>1104</v>
      </c>
      <c r="B1168" s="175"/>
      <c r="C1168" s="175"/>
      <c r="D1168" s="175"/>
      <c r="E1168" s="175"/>
      <c r="F1168" s="175"/>
      <c r="G1168" s="175"/>
    </row>
    <row r="1169" spans="1:7" ht="15.6" x14ac:dyDescent="0.3">
      <c r="A1169" s="176" t="s">
        <v>9</v>
      </c>
      <c r="B1169" s="176"/>
      <c r="C1169" s="176"/>
      <c r="D1169" s="63"/>
      <c r="E1169" s="176" t="s">
        <v>10</v>
      </c>
      <c r="F1169" s="176"/>
      <c r="G1169" s="176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76" t="s">
        <v>11</v>
      </c>
      <c r="B1174" s="176"/>
      <c r="C1174" s="176"/>
      <c r="D1174" s="63"/>
      <c r="E1174" s="176" t="s">
        <v>12</v>
      </c>
      <c r="F1174" s="176"/>
      <c r="G1174" s="176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68" t="s">
        <v>183</v>
      </c>
      <c r="C1176" s="168"/>
      <c r="D1176" s="168"/>
    </row>
    <row r="1177" spans="1:7" x14ac:dyDescent="0.3">
      <c r="B1177" s="168" t="s">
        <v>1106</v>
      </c>
      <c r="C1177" s="168"/>
      <c r="D1177" s="168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65" t="s">
        <v>166</v>
      </c>
      <c r="B1181" s="165"/>
      <c r="C1181" s="165"/>
      <c r="D1181" s="165"/>
      <c r="E1181" s="165"/>
      <c r="F1181" s="165"/>
      <c r="G1181" s="165"/>
    </row>
    <row r="1182" spans="1:7" ht="17.399999999999999" x14ac:dyDescent="0.3">
      <c r="A1182" s="166" t="s">
        <v>0</v>
      </c>
      <c r="B1182" s="166"/>
      <c r="C1182" s="166"/>
      <c r="D1182" s="166"/>
      <c r="E1182" s="166"/>
      <c r="F1182" s="166"/>
      <c r="G1182" s="166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67" t="s">
        <v>331</v>
      </c>
      <c r="B1184" s="167"/>
      <c r="C1184" s="167"/>
      <c r="D1184" s="167"/>
      <c r="E1184" s="167"/>
      <c r="F1184" s="167"/>
      <c r="G1184" s="167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69" t="s">
        <v>330</v>
      </c>
      <c r="B1384" s="170"/>
      <c r="C1384" s="170"/>
      <c r="D1384" s="170"/>
      <c r="E1384" s="171"/>
      <c r="F1384" s="77">
        <f>SUM(F1187:F1383)</f>
        <v>102405000</v>
      </c>
      <c r="G1384" s="8"/>
    </row>
    <row r="1385" spans="1:7" ht="15.6" x14ac:dyDescent="0.3">
      <c r="A1385" s="172" t="s">
        <v>1561</v>
      </c>
      <c r="B1385" s="173"/>
      <c r="C1385" s="173"/>
      <c r="D1385" s="173"/>
      <c r="E1385" s="173"/>
      <c r="F1385" s="173"/>
      <c r="G1385" s="174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75" t="s">
        <v>1560</v>
      </c>
      <c r="B1387" s="175"/>
      <c r="C1387" s="175"/>
      <c r="D1387" s="175"/>
      <c r="E1387" s="175"/>
      <c r="F1387" s="175"/>
      <c r="G1387" s="175"/>
    </row>
    <row r="1388" spans="1:7" ht="15.6" x14ac:dyDescent="0.3">
      <c r="A1388" s="176" t="s">
        <v>9</v>
      </c>
      <c r="B1388" s="176"/>
      <c r="C1388" s="176"/>
      <c r="D1388" s="76"/>
      <c r="E1388" s="176" t="s">
        <v>10</v>
      </c>
      <c r="F1388" s="176"/>
      <c r="G1388" s="176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76" t="s">
        <v>11</v>
      </c>
      <c r="B1393" s="176"/>
      <c r="C1393" s="176"/>
      <c r="D1393" s="76"/>
      <c r="E1393" s="176" t="s">
        <v>12</v>
      </c>
      <c r="F1393" s="176"/>
      <c r="G1393" s="176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68" t="s">
        <v>183</v>
      </c>
      <c r="C1396" s="168"/>
      <c r="D1396" s="168"/>
    </row>
    <row r="1397" spans="1:7" x14ac:dyDescent="0.3">
      <c r="B1397" s="168" t="s">
        <v>1558</v>
      </c>
      <c r="C1397" s="168"/>
      <c r="D1397" s="168"/>
      <c r="E1397" s="168"/>
    </row>
    <row r="1398" spans="1:7" x14ac:dyDescent="0.3">
      <c r="B1398" s="168" t="s">
        <v>1562</v>
      </c>
      <c r="C1398" s="168"/>
      <c r="D1398" s="168"/>
      <c r="E1398" s="168"/>
    </row>
    <row r="1399" spans="1:7" x14ac:dyDescent="0.3">
      <c r="B1399" s="168" t="s">
        <v>1563</v>
      </c>
      <c r="C1399" s="168"/>
      <c r="D1399" s="168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65" t="s">
        <v>166</v>
      </c>
      <c r="B1454" s="165"/>
      <c r="C1454" s="165"/>
      <c r="D1454" s="165"/>
      <c r="E1454" s="165"/>
      <c r="F1454" s="165"/>
      <c r="G1454" s="165"/>
    </row>
    <row r="1455" spans="1:7" ht="17.399999999999999" x14ac:dyDescent="0.3">
      <c r="A1455" s="166" t="s">
        <v>0</v>
      </c>
      <c r="B1455" s="166"/>
      <c r="C1455" s="166"/>
      <c r="D1455" s="166"/>
      <c r="E1455" s="166"/>
      <c r="F1455" s="166"/>
      <c r="G1455" s="166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67" t="s">
        <v>1565</v>
      </c>
      <c r="B1457" s="167"/>
      <c r="C1457" s="167"/>
      <c r="D1457" s="167"/>
      <c r="E1457" s="167"/>
      <c r="F1457" s="167"/>
      <c r="G1457" s="167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69" t="s">
        <v>330</v>
      </c>
      <c r="B1624" s="170"/>
      <c r="C1624" s="170"/>
      <c r="D1624" s="170"/>
      <c r="E1624" s="171"/>
      <c r="F1624" s="77">
        <f>SUM(F1460:F1623)</f>
        <v>79195000</v>
      </c>
      <c r="G1624" s="8"/>
    </row>
    <row r="1625" spans="1:7" ht="15.6" x14ac:dyDescent="0.3">
      <c r="A1625" s="172" t="s">
        <v>2424</v>
      </c>
      <c r="B1625" s="173"/>
      <c r="C1625" s="173"/>
      <c r="D1625" s="173"/>
      <c r="E1625" s="173"/>
      <c r="F1625" s="173"/>
      <c r="G1625" s="174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75" t="s">
        <v>2140</v>
      </c>
      <c r="B1627" s="175"/>
      <c r="C1627" s="175"/>
      <c r="D1627" s="175"/>
      <c r="E1627" s="175"/>
      <c r="F1627" s="175"/>
      <c r="G1627" s="175"/>
    </row>
    <row r="1628" spans="1:7" ht="15.6" x14ac:dyDescent="0.3">
      <c r="A1628" s="176" t="s">
        <v>9</v>
      </c>
      <c r="B1628" s="176"/>
      <c r="C1628" s="176"/>
      <c r="D1628" s="94"/>
      <c r="E1628" s="176" t="s">
        <v>10</v>
      </c>
      <c r="F1628" s="176"/>
      <c r="G1628" s="176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76" t="s">
        <v>11</v>
      </c>
      <c r="B1633" s="176"/>
      <c r="C1633" s="176"/>
      <c r="D1633" s="94"/>
      <c r="E1633" s="176" t="s">
        <v>12</v>
      </c>
      <c r="F1633" s="176"/>
      <c r="G1633" s="176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68" t="s">
        <v>183</v>
      </c>
      <c r="C1636" s="168"/>
      <c r="D1636" s="168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68" t="s">
        <v>2139</v>
      </c>
      <c r="C1640" s="168"/>
      <c r="D1640" s="168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355" zoomScaleNormal="100" workbookViewId="0">
      <selection activeCell="F142" sqref="F142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65" t="s">
        <v>166</v>
      </c>
      <c r="B1" s="165"/>
      <c r="C1" s="165"/>
      <c r="D1" s="165"/>
      <c r="E1" s="165"/>
      <c r="F1" s="165"/>
      <c r="G1" s="165"/>
    </row>
    <row r="2" spans="1:7" ht="17.399999999999999" x14ac:dyDescent="0.3">
      <c r="A2" s="166" t="s">
        <v>0</v>
      </c>
      <c r="B2" s="166"/>
      <c r="C2" s="166"/>
      <c r="D2" s="166"/>
      <c r="E2" s="166"/>
      <c r="F2" s="166"/>
      <c r="G2" s="166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67" t="s">
        <v>331</v>
      </c>
      <c r="B4" s="167"/>
      <c r="C4" s="167"/>
      <c r="D4" s="167"/>
      <c r="E4" s="167"/>
      <c r="F4" s="167"/>
      <c r="G4" s="167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69" t="s">
        <v>330</v>
      </c>
      <c r="B145" s="170"/>
      <c r="C145" s="170"/>
      <c r="D145" s="170"/>
      <c r="E145" s="171"/>
      <c r="F145" s="77">
        <f>SUM(F7:F144)</f>
        <v>138800000</v>
      </c>
      <c r="G145" s="86"/>
    </row>
    <row r="146" spans="1:8" ht="15.6" x14ac:dyDescent="0.3">
      <c r="A146" s="172" t="s">
        <v>1706</v>
      </c>
      <c r="B146" s="173"/>
      <c r="C146" s="173"/>
      <c r="D146" s="173"/>
      <c r="E146" s="173"/>
      <c r="F146" s="173"/>
      <c r="G146" s="174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75" t="s">
        <v>1649</v>
      </c>
      <c r="B148" s="175"/>
      <c r="C148" s="175"/>
      <c r="D148" s="175"/>
      <c r="E148" s="175"/>
      <c r="F148" s="175"/>
      <c r="G148" s="175"/>
    </row>
    <row r="149" spans="1:8" ht="15.6" x14ac:dyDescent="0.3">
      <c r="A149" s="176" t="s">
        <v>9</v>
      </c>
      <c r="B149" s="176"/>
      <c r="C149" s="176"/>
      <c r="D149" s="65"/>
      <c r="E149" s="176" t="s">
        <v>10</v>
      </c>
      <c r="F149" s="176"/>
      <c r="G149" s="176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76" t="s">
        <v>11</v>
      </c>
      <c r="B154" s="176"/>
      <c r="C154" s="176"/>
      <c r="D154" s="65"/>
      <c r="E154" s="176" t="s">
        <v>242</v>
      </c>
      <c r="F154" s="176"/>
      <c r="G154" s="176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68" t="s">
        <v>183</v>
      </c>
      <c r="C156" s="168"/>
      <c r="D156" s="168"/>
    </row>
    <row r="157" spans="1:8" x14ac:dyDescent="0.3">
      <c r="B157" s="168" t="s">
        <v>1698</v>
      </c>
      <c r="C157" s="168"/>
      <c r="D157" s="168"/>
      <c r="E157" s="168"/>
    </row>
    <row r="158" spans="1:8" x14ac:dyDescent="0.3">
      <c r="B158" s="168" t="s">
        <v>1699</v>
      </c>
      <c r="C158" s="168"/>
      <c r="D158" s="168"/>
      <c r="E158" s="168"/>
    </row>
    <row r="159" spans="1:8" x14ac:dyDescent="0.3">
      <c r="B159" s="38" t="s">
        <v>1870</v>
      </c>
      <c r="C159" s="38"/>
      <c r="D159" s="38"/>
    </row>
    <row r="160" spans="1:8" x14ac:dyDescent="0.3">
      <c r="B160" s="168" t="s">
        <v>1871</v>
      </c>
      <c r="C160" s="168"/>
      <c r="D160" s="168"/>
      <c r="E160" s="168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79" t="s">
        <v>1873</v>
      </c>
      <c r="C163" s="179"/>
      <c r="D163" s="179"/>
      <c r="E163" s="179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7"/>
  <sheetViews>
    <sheetView tabSelected="1" topLeftCell="A90" workbookViewId="0">
      <selection activeCell="D102" sqref="D102"/>
    </sheetView>
  </sheetViews>
  <sheetFormatPr defaultRowHeight="14.4" x14ac:dyDescent="0.3"/>
  <cols>
    <col min="1" max="1" width="4.88671875" customWidth="1"/>
    <col min="2" max="2" width="14.5546875" customWidth="1"/>
    <col min="3" max="3" width="20.6640625" customWidth="1"/>
    <col min="4" max="4" width="34.109375" customWidth="1"/>
    <col min="5" max="5" width="12" customWidth="1"/>
    <col min="6" max="6" width="12.44140625" customWidth="1"/>
    <col min="7" max="7" width="12.5546875" customWidth="1"/>
    <col min="8" max="8" width="10.33203125" bestFit="1" customWidth="1"/>
    <col min="9" max="9" width="9.88671875" bestFit="1" customWidth="1"/>
    <col min="14" max="14" width="12.21875" customWidth="1"/>
    <col min="18" max="18" width="8.88671875" customWidth="1"/>
  </cols>
  <sheetData>
    <row r="1" spans="1:16" ht="18" x14ac:dyDescent="0.35">
      <c r="A1" s="165" t="s">
        <v>166</v>
      </c>
      <c r="B1" s="165"/>
      <c r="C1" s="165"/>
      <c r="D1" s="165"/>
      <c r="E1" s="165"/>
      <c r="F1" s="165"/>
    </row>
    <row r="2" spans="1:16" ht="17.399999999999999" x14ac:dyDescent="0.3">
      <c r="A2" s="166" t="s">
        <v>0</v>
      </c>
      <c r="B2" s="166"/>
      <c r="C2" s="166"/>
      <c r="D2" s="166"/>
      <c r="E2" s="166"/>
      <c r="F2" s="166"/>
    </row>
    <row r="3" spans="1:16" ht="17.399999999999999" x14ac:dyDescent="0.3">
      <c r="A3" s="162"/>
      <c r="B3" s="162"/>
      <c r="C3" s="162"/>
      <c r="D3" s="162"/>
      <c r="E3" s="162"/>
      <c r="F3" s="162"/>
    </row>
    <row r="4" spans="1:16" ht="22.8" x14ac:dyDescent="0.4">
      <c r="A4" s="182" t="s">
        <v>1565</v>
      </c>
      <c r="B4" s="182"/>
      <c r="C4" s="182"/>
      <c r="D4" s="182"/>
      <c r="E4" s="182"/>
      <c r="F4" s="182"/>
    </row>
    <row r="5" spans="1:16" ht="15.6" x14ac:dyDescent="0.3">
      <c r="A5" s="109" t="s">
        <v>1</v>
      </c>
      <c r="B5" s="109" t="s">
        <v>2</v>
      </c>
      <c r="C5" s="109" t="s">
        <v>3</v>
      </c>
      <c r="D5" s="109" t="s">
        <v>5</v>
      </c>
      <c r="E5" s="109" t="s">
        <v>6</v>
      </c>
      <c r="F5" s="109" t="s">
        <v>1564</v>
      </c>
    </row>
    <row r="6" spans="1:16" ht="15.6" x14ac:dyDescent="0.3">
      <c r="A6" s="154">
        <v>1</v>
      </c>
      <c r="B6" s="154" t="s">
        <v>3382</v>
      </c>
      <c r="C6" s="186" t="s">
        <v>3293</v>
      </c>
      <c r="D6" s="184" t="s">
        <v>2979</v>
      </c>
      <c r="E6" s="7">
        <v>640000</v>
      </c>
      <c r="F6" s="118"/>
      <c r="G6" s="7">
        <v>640000</v>
      </c>
      <c r="H6" s="118"/>
      <c r="I6" s="118"/>
      <c r="J6" s="159"/>
      <c r="K6" s="159"/>
      <c r="N6" s="159"/>
      <c r="O6" s="118"/>
      <c r="P6" s="118"/>
    </row>
    <row r="7" spans="1:16" ht="15.6" x14ac:dyDescent="0.3">
      <c r="A7" s="154">
        <v>2</v>
      </c>
      <c r="B7" s="154" t="s">
        <v>3383</v>
      </c>
      <c r="C7" s="186" t="s">
        <v>3136</v>
      </c>
      <c r="D7" s="185" t="s">
        <v>3137</v>
      </c>
      <c r="E7" s="7">
        <v>1220000</v>
      </c>
      <c r="F7" s="118"/>
      <c r="G7" s="118"/>
      <c r="H7" s="7">
        <v>1220000</v>
      </c>
      <c r="I7" s="118"/>
      <c r="J7" s="159"/>
      <c r="K7" s="159"/>
      <c r="N7" s="159"/>
      <c r="O7" s="118"/>
      <c r="P7" s="118"/>
    </row>
    <row r="8" spans="1:16" ht="15.6" x14ac:dyDescent="0.3">
      <c r="A8" s="154">
        <v>3</v>
      </c>
      <c r="B8" s="154" t="s">
        <v>3384</v>
      </c>
      <c r="C8" s="186" t="s">
        <v>3294</v>
      </c>
      <c r="D8" s="184" t="s">
        <v>2804</v>
      </c>
      <c r="E8" s="7">
        <v>150000</v>
      </c>
      <c r="F8" s="118"/>
      <c r="G8" s="118"/>
      <c r="H8" s="7">
        <v>150000</v>
      </c>
      <c r="I8" s="118"/>
      <c r="J8" s="159"/>
      <c r="K8" s="159"/>
      <c r="N8" s="159"/>
      <c r="O8" s="118"/>
      <c r="P8" s="118"/>
    </row>
    <row r="9" spans="1:16" ht="15.6" x14ac:dyDescent="0.3">
      <c r="A9" s="154">
        <v>4</v>
      </c>
      <c r="B9" s="154" t="s">
        <v>3385</v>
      </c>
      <c r="C9" s="186" t="s">
        <v>3295</v>
      </c>
      <c r="D9" s="184" t="s">
        <v>3365</v>
      </c>
      <c r="E9" s="7">
        <v>935000</v>
      </c>
      <c r="F9" s="118"/>
      <c r="G9" s="118"/>
      <c r="H9" s="7">
        <v>935000</v>
      </c>
      <c r="I9" s="118"/>
      <c r="J9" s="159"/>
      <c r="K9" s="159"/>
      <c r="N9" s="159"/>
      <c r="O9" s="118"/>
      <c r="P9" s="118"/>
    </row>
    <row r="10" spans="1:16" ht="15.6" x14ac:dyDescent="0.3">
      <c r="A10" s="154">
        <v>5</v>
      </c>
      <c r="B10" s="154" t="s">
        <v>3386</v>
      </c>
      <c r="C10" s="186" t="s">
        <v>3296</v>
      </c>
      <c r="D10" s="184" t="s">
        <v>3355</v>
      </c>
      <c r="E10" s="7">
        <v>935000</v>
      </c>
      <c r="F10" s="118"/>
      <c r="G10" s="118"/>
      <c r="H10" s="7">
        <v>935000</v>
      </c>
      <c r="I10" s="118"/>
      <c r="J10" s="159"/>
      <c r="K10" s="159"/>
      <c r="N10" s="159"/>
      <c r="O10" s="118"/>
      <c r="P10" s="118"/>
    </row>
    <row r="11" spans="1:16" ht="15.6" x14ac:dyDescent="0.3">
      <c r="A11" s="154">
        <v>6</v>
      </c>
      <c r="B11" s="154" t="s">
        <v>3387</v>
      </c>
      <c r="C11" s="186" t="s">
        <v>3297</v>
      </c>
      <c r="D11" s="184" t="s">
        <v>2804</v>
      </c>
      <c r="E11" s="7">
        <v>150000</v>
      </c>
      <c r="F11" s="118"/>
      <c r="G11" s="118"/>
      <c r="H11" s="7">
        <v>150000</v>
      </c>
      <c r="I11" s="118"/>
      <c r="J11" s="159"/>
      <c r="K11" s="159"/>
      <c r="N11" s="159"/>
      <c r="O11" s="118"/>
      <c r="P11" s="118"/>
    </row>
    <row r="12" spans="1:16" ht="15.6" x14ac:dyDescent="0.3">
      <c r="A12" s="154">
        <v>7</v>
      </c>
      <c r="B12" s="154" t="s">
        <v>3388</v>
      </c>
      <c r="C12" s="186" t="s">
        <v>3298</v>
      </c>
      <c r="D12" s="184" t="s">
        <v>3299</v>
      </c>
      <c r="E12" s="7">
        <v>845000</v>
      </c>
      <c r="F12" s="118"/>
      <c r="G12" s="118"/>
      <c r="H12" s="7">
        <v>845000</v>
      </c>
      <c r="I12" s="118"/>
      <c r="J12" s="159"/>
      <c r="K12" s="159"/>
      <c r="N12" s="159"/>
      <c r="O12" s="118"/>
      <c r="P12" s="118"/>
    </row>
    <row r="13" spans="1:16" ht="15.6" x14ac:dyDescent="0.3">
      <c r="A13" s="154">
        <v>8</v>
      </c>
      <c r="B13" s="154" t="s">
        <v>3389</v>
      </c>
      <c r="C13" s="186" t="s">
        <v>3300</v>
      </c>
      <c r="D13" s="184" t="s">
        <v>3355</v>
      </c>
      <c r="E13" s="7">
        <v>935000</v>
      </c>
      <c r="F13" s="118"/>
      <c r="G13" s="118"/>
      <c r="H13" s="7">
        <v>935000</v>
      </c>
      <c r="I13" s="118"/>
      <c r="J13" s="159"/>
      <c r="K13" s="159"/>
      <c r="N13" s="159"/>
      <c r="O13" s="118"/>
      <c r="P13" s="118"/>
    </row>
    <row r="14" spans="1:16" ht="15.6" x14ac:dyDescent="0.3">
      <c r="A14" s="154">
        <v>9</v>
      </c>
      <c r="B14" s="154" t="s">
        <v>3390</v>
      </c>
      <c r="C14" s="186" t="s">
        <v>3301</v>
      </c>
      <c r="D14" s="184" t="s">
        <v>2979</v>
      </c>
      <c r="E14" s="7">
        <v>640000</v>
      </c>
      <c r="F14" s="118"/>
      <c r="G14" s="118"/>
      <c r="H14" s="7">
        <v>640000</v>
      </c>
      <c r="I14" s="118"/>
      <c r="J14" s="159"/>
      <c r="K14" s="159"/>
      <c r="N14" s="159"/>
      <c r="O14" s="118"/>
      <c r="P14" s="118"/>
    </row>
    <row r="15" spans="1:16" ht="15.6" x14ac:dyDescent="0.3">
      <c r="A15" s="154">
        <v>10</v>
      </c>
      <c r="B15" s="154" t="s">
        <v>3391</v>
      </c>
      <c r="C15" s="186" t="s">
        <v>3302</v>
      </c>
      <c r="D15" s="184" t="s">
        <v>2804</v>
      </c>
      <c r="E15" s="7">
        <v>150000</v>
      </c>
      <c r="F15" s="118"/>
      <c r="G15" s="118"/>
      <c r="H15" s="7">
        <v>150000</v>
      </c>
      <c r="I15" s="118"/>
      <c r="J15" s="159"/>
      <c r="K15" s="159"/>
      <c r="N15" s="159"/>
      <c r="O15" s="118"/>
      <c r="P15" s="118"/>
    </row>
    <row r="16" spans="1:16" ht="15.6" x14ac:dyDescent="0.3">
      <c r="A16" s="154">
        <v>11</v>
      </c>
      <c r="B16" s="154" t="s">
        <v>3392</v>
      </c>
      <c r="C16" s="186" t="s">
        <v>3303</v>
      </c>
      <c r="D16" s="184" t="s">
        <v>2804</v>
      </c>
      <c r="E16" s="7">
        <v>150000</v>
      </c>
      <c r="F16" s="118"/>
      <c r="G16" s="118"/>
      <c r="H16" s="7">
        <v>150000</v>
      </c>
      <c r="I16" s="118"/>
      <c r="J16" s="159"/>
      <c r="K16" s="159"/>
      <c r="N16" s="159"/>
      <c r="O16" s="118"/>
      <c r="P16" s="118"/>
    </row>
    <row r="17" spans="1:16" ht="15.6" x14ac:dyDescent="0.3">
      <c r="A17" s="154">
        <v>12</v>
      </c>
      <c r="B17" s="154" t="s">
        <v>3393</v>
      </c>
      <c r="C17" s="186" t="s">
        <v>3304</v>
      </c>
      <c r="D17" s="184" t="s">
        <v>2804</v>
      </c>
      <c r="E17" s="7">
        <v>150000</v>
      </c>
      <c r="F17" s="118"/>
      <c r="G17" s="118"/>
      <c r="H17" s="7">
        <v>150000</v>
      </c>
      <c r="I17" s="118"/>
      <c r="J17" s="159"/>
      <c r="K17" s="159"/>
      <c r="N17" s="159"/>
      <c r="O17" s="118"/>
      <c r="P17" s="118"/>
    </row>
    <row r="18" spans="1:16" ht="15.6" x14ac:dyDescent="0.3">
      <c r="A18" s="154">
        <v>13</v>
      </c>
      <c r="B18" s="154" t="s">
        <v>3394</v>
      </c>
      <c r="C18" s="186" t="s">
        <v>3305</v>
      </c>
      <c r="D18" s="184" t="s">
        <v>2804</v>
      </c>
      <c r="E18" s="7">
        <v>150000</v>
      </c>
      <c r="F18" s="118"/>
      <c r="G18" s="118"/>
      <c r="H18" s="7">
        <v>150000</v>
      </c>
      <c r="I18" s="118"/>
      <c r="J18" s="159"/>
      <c r="K18" s="159"/>
      <c r="N18" s="159"/>
      <c r="O18" s="118"/>
      <c r="P18" s="118"/>
    </row>
    <row r="19" spans="1:16" ht="15.6" x14ac:dyDescent="0.3">
      <c r="A19" s="154">
        <v>14</v>
      </c>
      <c r="B19" s="154" t="s">
        <v>3395</v>
      </c>
      <c r="C19" s="186" t="s">
        <v>3306</v>
      </c>
      <c r="D19" s="184" t="s">
        <v>2804</v>
      </c>
      <c r="E19" s="7">
        <v>150000</v>
      </c>
      <c r="F19" s="118"/>
      <c r="G19" s="118"/>
      <c r="H19" s="7">
        <v>150000</v>
      </c>
      <c r="I19" s="118"/>
      <c r="J19" s="159"/>
      <c r="K19" s="159"/>
      <c r="N19" s="159"/>
      <c r="O19" s="118"/>
      <c r="P19" s="118"/>
    </row>
    <row r="20" spans="1:16" ht="15.6" x14ac:dyDescent="0.3">
      <c r="A20" s="154">
        <v>15</v>
      </c>
      <c r="B20" s="154" t="s">
        <v>3396</v>
      </c>
      <c r="C20" s="186" t="s">
        <v>3307</v>
      </c>
      <c r="D20" s="184" t="s">
        <v>2804</v>
      </c>
      <c r="E20" s="7">
        <v>150000</v>
      </c>
      <c r="F20" s="118"/>
      <c r="G20" s="118"/>
      <c r="H20" s="7">
        <v>150000</v>
      </c>
      <c r="I20" s="118"/>
      <c r="J20" s="159"/>
      <c r="K20" s="159"/>
      <c r="N20" s="159"/>
      <c r="O20" s="118"/>
      <c r="P20" s="118"/>
    </row>
    <row r="21" spans="1:16" ht="15.6" x14ac:dyDescent="0.3">
      <c r="A21" s="154">
        <v>16</v>
      </c>
      <c r="B21" s="154" t="s">
        <v>3397</v>
      </c>
      <c r="C21" s="186" t="s">
        <v>3308</v>
      </c>
      <c r="D21" s="184" t="s">
        <v>2804</v>
      </c>
      <c r="E21" s="7">
        <v>150000</v>
      </c>
      <c r="F21" s="118"/>
      <c r="G21" s="118"/>
      <c r="H21" s="7">
        <v>150000</v>
      </c>
      <c r="I21" s="118"/>
      <c r="J21" s="159"/>
      <c r="K21" s="159"/>
      <c r="N21" s="159"/>
      <c r="O21" s="118"/>
      <c r="P21" s="118"/>
    </row>
    <row r="22" spans="1:16" ht="15.6" x14ac:dyDescent="0.3">
      <c r="A22" s="154">
        <v>17</v>
      </c>
      <c r="B22" s="154" t="s">
        <v>3398</v>
      </c>
      <c r="C22" s="186" t="s">
        <v>3309</v>
      </c>
      <c r="D22" s="184" t="s">
        <v>2804</v>
      </c>
      <c r="E22" s="7">
        <v>150000</v>
      </c>
      <c r="F22" s="118"/>
      <c r="G22" s="118"/>
      <c r="H22" s="7">
        <v>150000</v>
      </c>
      <c r="I22" s="118"/>
      <c r="J22" s="159"/>
      <c r="K22" s="159"/>
      <c r="N22" s="159"/>
      <c r="O22" s="118"/>
      <c r="P22" s="118"/>
    </row>
    <row r="23" spans="1:16" ht="15.6" x14ac:dyDescent="0.3">
      <c r="A23" s="154">
        <v>18</v>
      </c>
      <c r="B23" s="154" t="s">
        <v>3399</v>
      </c>
      <c r="C23" s="186" t="s">
        <v>3310</v>
      </c>
      <c r="D23" s="184" t="s">
        <v>2804</v>
      </c>
      <c r="E23" s="7">
        <v>150000</v>
      </c>
      <c r="F23" s="118"/>
      <c r="G23" s="118"/>
      <c r="H23" s="7">
        <v>150000</v>
      </c>
      <c r="I23" s="118"/>
      <c r="J23" s="159"/>
      <c r="K23" s="159"/>
      <c r="N23" s="159"/>
      <c r="O23" s="118"/>
      <c r="P23" s="118"/>
    </row>
    <row r="24" spans="1:16" ht="15.6" x14ac:dyDescent="0.3">
      <c r="A24" s="154">
        <v>19</v>
      </c>
      <c r="B24" s="154" t="s">
        <v>3400</v>
      </c>
      <c r="C24" s="186" t="s">
        <v>3311</v>
      </c>
      <c r="D24" s="184" t="s">
        <v>2804</v>
      </c>
      <c r="E24" s="7">
        <v>150000</v>
      </c>
      <c r="F24" s="118"/>
      <c r="G24" s="118"/>
      <c r="H24" s="7">
        <v>150000</v>
      </c>
      <c r="I24" s="118"/>
      <c r="J24" s="159"/>
      <c r="K24" s="159"/>
      <c r="N24" s="159"/>
      <c r="O24" s="118"/>
      <c r="P24" s="118"/>
    </row>
    <row r="25" spans="1:16" ht="15.6" x14ac:dyDescent="0.3">
      <c r="A25" s="154">
        <v>20</v>
      </c>
      <c r="B25" s="154" t="s">
        <v>3401</v>
      </c>
      <c r="C25" s="186" t="s">
        <v>3312</v>
      </c>
      <c r="D25" s="184" t="s">
        <v>2804</v>
      </c>
      <c r="E25" s="7">
        <v>150000</v>
      </c>
      <c r="F25" s="118"/>
      <c r="G25" s="118"/>
      <c r="H25" s="7">
        <v>150000</v>
      </c>
      <c r="I25" s="118"/>
      <c r="J25" s="159"/>
      <c r="K25" s="159"/>
      <c r="N25" s="159"/>
      <c r="O25" s="118"/>
      <c r="P25" s="118"/>
    </row>
    <row r="26" spans="1:16" ht="15.6" x14ac:dyDescent="0.3">
      <c r="A26" s="154">
        <v>21</v>
      </c>
      <c r="B26" s="154" t="s">
        <v>3402</v>
      </c>
      <c r="C26" s="186" t="s">
        <v>3313</v>
      </c>
      <c r="D26" s="184" t="s">
        <v>2577</v>
      </c>
      <c r="E26" s="7">
        <v>430000</v>
      </c>
      <c r="F26" s="118"/>
      <c r="G26" s="118"/>
      <c r="H26" s="7">
        <v>430000</v>
      </c>
      <c r="I26" s="118"/>
      <c r="J26" s="159"/>
      <c r="K26" s="159"/>
      <c r="N26" s="159"/>
      <c r="O26" s="118"/>
      <c r="P26" s="118"/>
    </row>
    <row r="27" spans="1:16" ht="15.6" x14ac:dyDescent="0.3">
      <c r="A27" s="154">
        <v>22</v>
      </c>
      <c r="B27" s="154" t="s">
        <v>3403</v>
      </c>
      <c r="C27" s="186" t="s">
        <v>3314</v>
      </c>
      <c r="D27" s="184" t="s">
        <v>2804</v>
      </c>
      <c r="E27" s="7">
        <v>150000</v>
      </c>
      <c r="F27" s="118"/>
      <c r="G27" s="118"/>
      <c r="H27" s="7">
        <v>150000</v>
      </c>
      <c r="I27" s="118"/>
      <c r="J27" s="159"/>
      <c r="K27" s="159"/>
      <c r="N27" s="159"/>
      <c r="O27" s="118"/>
      <c r="P27" s="118"/>
    </row>
    <row r="28" spans="1:16" ht="15.6" x14ac:dyDescent="0.3">
      <c r="A28" s="154">
        <v>23</v>
      </c>
      <c r="B28" s="154" t="s">
        <v>3404</v>
      </c>
      <c r="C28" s="186" t="s">
        <v>3315</v>
      </c>
      <c r="D28" s="184" t="s">
        <v>2577</v>
      </c>
      <c r="E28" s="7">
        <v>430000</v>
      </c>
      <c r="F28" s="118"/>
      <c r="G28" s="118"/>
      <c r="H28" s="7">
        <v>430000</v>
      </c>
      <c r="I28" s="118"/>
      <c r="J28" s="159"/>
      <c r="K28" s="159"/>
      <c r="N28" s="159"/>
      <c r="O28" s="118"/>
      <c r="P28" s="118"/>
    </row>
    <row r="29" spans="1:16" ht="15.6" x14ac:dyDescent="0.3">
      <c r="A29" s="154">
        <v>24</v>
      </c>
      <c r="B29" s="154" t="s">
        <v>3405</v>
      </c>
      <c r="C29" s="186" t="s">
        <v>3316</v>
      </c>
      <c r="D29" s="184" t="s">
        <v>2577</v>
      </c>
      <c r="E29" s="7">
        <v>430000</v>
      </c>
      <c r="F29" s="118"/>
      <c r="G29" s="118"/>
      <c r="H29" s="7">
        <v>430000</v>
      </c>
      <c r="I29" s="118"/>
      <c r="J29" s="159"/>
      <c r="K29" s="159"/>
      <c r="N29" s="159"/>
      <c r="O29" s="118"/>
      <c r="P29" s="118"/>
    </row>
    <row r="30" spans="1:16" ht="15.6" x14ac:dyDescent="0.3">
      <c r="A30" s="154">
        <v>25</v>
      </c>
      <c r="B30" s="154" t="s">
        <v>3406</v>
      </c>
      <c r="C30" s="186" t="s">
        <v>3317</v>
      </c>
      <c r="D30" s="184" t="s">
        <v>2979</v>
      </c>
      <c r="E30" s="7">
        <v>640000</v>
      </c>
      <c r="F30" s="118"/>
      <c r="G30" s="118"/>
      <c r="H30" s="7">
        <v>640000</v>
      </c>
      <c r="I30" s="118"/>
      <c r="J30" s="159"/>
      <c r="K30" s="159"/>
      <c r="N30" s="159"/>
      <c r="O30" s="118"/>
      <c r="P30" s="118"/>
    </row>
    <row r="31" spans="1:16" ht="15.6" x14ac:dyDescent="0.3">
      <c r="A31" s="154">
        <v>26</v>
      </c>
      <c r="B31" s="154" t="s">
        <v>3407</v>
      </c>
      <c r="C31" s="186" t="s">
        <v>3318</v>
      </c>
      <c r="D31" s="184" t="s">
        <v>2804</v>
      </c>
      <c r="E31" s="7">
        <v>150000</v>
      </c>
      <c r="F31" s="118"/>
      <c r="G31" s="118"/>
      <c r="H31" s="7">
        <v>150000</v>
      </c>
      <c r="I31" s="118"/>
      <c r="J31" s="159"/>
      <c r="K31" s="159"/>
      <c r="N31" s="159"/>
      <c r="O31" s="118"/>
      <c r="P31" s="118"/>
    </row>
    <row r="32" spans="1:16" ht="15.6" x14ac:dyDescent="0.3">
      <c r="A32" s="154">
        <v>27</v>
      </c>
      <c r="B32" s="154" t="s">
        <v>3408</v>
      </c>
      <c r="C32" s="186" t="s">
        <v>3319</v>
      </c>
      <c r="D32" s="184" t="s">
        <v>3320</v>
      </c>
      <c r="E32" s="7">
        <v>900000</v>
      </c>
      <c r="F32" s="118"/>
      <c r="G32" s="118"/>
      <c r="H32" s="7">
        <v>900000</v>
      </c>
      <c r="I32" s="118"/>
      <c r="J32" s="159"/>
      <c r="K32" s="159"/>
      <c r="N32" s="159"/>
      <c r="O32" s="118"/>
      <c r="P32" s="118"/>
    </row>
    <row r="33" spans="1:16" ht="15.6" x14ac:dyDescent="0.3">
      <c r="A33" s="154">
        <v>28</v>
      </c>
      <c r="B33" s="154" t="s">
        <v>3409</v>
      </c>
      <c r="C33" s="186" t="s">
        <v>3321</v>
      </c>
      <c r="D33" s="184" t="s">
        <v>2804</v>
      </c>
      <c r="E33" s="7">
        <v>150000</v>
      </c>
      <c r="F33" s="118"/>
      <c r="G33" s="118"/>
      <c r="H33" s="7">
        <v>150000</v>
      </c>
      <c r="I33" s="118"/>
      <c r="J33" s="159"/>
      <c r="K33" s="159"/>
      <c r="N33" s="159"/>
      <c r="O33" s="118"/>
      <c r="P33" s="118"/>
    </row>
    <row r="34" spans="1:16" ht="15.6" x14ac:dyDescent="0.3">
      <c r="A34" s="154">
        <v>29</v>
      </c>
      <c r="B34" s="154" t="s">
        <v>3410</v>
      </c>
      <c r="C34" s="186" t="s">
        <v>3322</v>
      </c>
      <c r="D34" s="184" t="s">
        <v>2804</v>
      </c>
      <c r="E34" s="7">
        <v>150000</v>
      </c>
      <c r="F34" s="118"/>
      <c r="G34" s="118"/>
      <c r="H34" s="7">
        <v>150000</v>
      </c>
      <c r="I34" s="118"/>
      <c r="J34" s="159"/>
      <c r="K34" s="159"/>
      <c r="N34" s="159"/>
      <c r="O34" s="118"/>
      <c r="P34" s="118"/>
    </row>
    <row r="35" spans="1:16" ht="15.6" x14ac:dyDescent="0.3">
      <c r="A35" s="154">
        <v>30</v>
      </c>
      <c r="B35" s="154" t="s">
        <v>3411</v>
      </c>
      <c r="C35" s="186" t="s">
        <v>3323</v>
      </c>
      <c r="D35" s="184" t="s">
        <v>2804</v>
      </c>
      <c r="E35" s="7">
        <v>150000</v>
      </c>
      <c r="F35" s="118"/>
      <c r="G35" s="118"/>
      <c r="H35" s="7">
        <v>150000</v>
      </c>
      <c r="I35" s="118"/>
      <c r="J35" s="159"/>
      <c r="K35" s="159"/>
      <c r="N35" s="159"/>
      <c r="O35" s="118"/>
      <c r="P35" s="118"/>
    </row>
    <row r="36" spans="1:16" ht="15.6" x14ac:dyDescent="0.3">
      <c r="A36" s="154">
        <v>31</v>
      </c>
      <c r="B36" s="154" t="s">
        <v>3412</v>
      </c>
      <c r="C36" s="186" t="s">
        <v>3324</v>
      </c>
      <c r="D36" s="184" t="s">
        <v>2804</v>
      </c>
      <c r="E36" s="7">
        <v>150000</v>
      </c>
      <c r="F36" s="118"/>
      <c r="G36" s="118"/>
      <c r="H36" s="7">
        <v>150000</v>
      </c>
      <c r="I36" s="118"/>
      <c r="J36" s="159"/>
      <c r="K36" s="159"/>
      <c r="N36" s="159"/>
      <c r="O36" s="118"/>
      <c r="P36" s="118"/>
    </row>
    <row r="37" spans="1:16" ht="15.6" x14ac:dyDescent="0.3">
      <c r="A37" s="154">
        <v>32</v>
      </c>
      <c r="B37" s="154" t="s">
        <v>3413</v>
      </c>
      <c r="C37" s="186" t="s">
        <v>3325</v>
      </c>
      <c r="D37" s="184" t="s">
        <v>2804</v>
      </c>
      <c r="E37" s="7">
        <v>150000</v>
      </c>
      <c r="F37" s="118"/>
      <c r="G37" s="118"/>
      <c r="H37" s="7">
        <v>150000</v>
      </c>
      <c r="I37" s="118"/>
      <c r="J37" s="159"/>
      <c r="K37" s="159"/>
      <c r="N37" s="159"/>
      <c r="O37" s="118"/>
      <c r="P37" s="118"/>
    </row>
    <row r="38" spans="1:16" ht="15.6" x14ac:dyDescent="0.3">
      <c r="A38" s="154">
        <v>33</v>
      </c>
      <c r="B38" s="154" t="s">
        <v>3414</v>
      </c>
      <c r="C38" s="186" t="s">
        <v>3326</v>
      </c>
      <c r="D38" s="184" t="s">
        <v>2804</v>
      </c>
      <c r="E38" s="7">
        <v>150000</v>
      </c>
      <c r="F38" s="118"/>
      <c r="G38" s="118"/>
      <c r="H38" s="7">
        <v>150000</v>
      </c>
      <c r="I38" s="118"/>
      <c r="J38" s="159"/>
      <c r="K38" s="159"/>
      <c r="N38" s="159"/>
      <c r="O38" s="118"/>
      <c r="P38" s="118"/>
    </row>
    <row r="39" spans="1:16" ht="15.6" x14ac:dyDescent="0.3">
      <c r="A39" s="154">
        <v>34</v>
      </c>
      <c r="B39" s="154" t="s">
        <v>3415</v>
      </c>
      <c r="C39" s="186" t="s">
        <v>3327</v>
      </c>
      <c r="D39" s="184" t="s">
        <v>2804</v>
      </c>
      <c r="E39" s="7">
        <v>150000</v>
      </c>
      <c r="F39" s="118"/>
      <c r="G39" s="118"/>
      <c r="H39" s="7">
        <v>150000</v>
      </c>
      <c r="I39" s="118"/>
      <c r="J39" s="159"/>
      <c r="K39" s="159"/>
      <c r="N39" s="159"/>
      <c r="O39" s="118"/>
      <c r="P39" s="118"/>
    </row>
    <row r="40" spans="1:16" ht="15.6" x14ac:dyDescent="0.3">
      <c r="A40" s="154">
        <v>35</v>
      </c>
      <c r="B40" s="154" t="s">
        <v>3416</v>
      </c>
      <c r="C40" s="186" t="s">
        <v>2842</v>
      </c>
      <c r="D40" s="184" t="s">
        <v>2804</v>
      </c>
      <c r="E40" s="7">
        <v>150000</v>
      </c>
      <c r="F40" s="118"/>
      <c r="G40" s="118"/>
      <c r="H40" s="7">
        <v>150000</v>
      </c>
      <c r="I40" s="118"/>
      <c r="J40" s="159"/>
      <c r="K40" s="159"/>
      <c r="N40" s="159"/>
      <c r="O40" s="118"/>
      <c r="P40" s="118"/>
    </row>
    <row r="41" spans="1:16" ht="15.6" x14ac:dyDescent="0.3">
      <c r="A41" s="154">
        <v>36</v>
      </c>
      <c r="B41" s="154" t="s">
        <v>3417</v>
      </c>
      <c r="C41" s="186" t="s">
        <v>3328</v>
      </c>
      <c r="D41" s="184" t="s">
        <v>2577</v>
      </c>
      <c r="E41" s="7">
        <v>430000</v>
      </c>
      <c r="F41" s="118"/>
      <c r="G41" s="118"/>
      <c r="H41" s="7">
        <v>430000</v>
      </c>
      <c r="I41" s="118"/>
      <c r="J41" s="159"/>
      <c r="K41" s="159"/>
      <c r="N41" s="159"/>
      <c r="O41" s="118"/>
      <c r="P41" s="118"/>
    </row>
    <row r="42" spans="1:16" ht="15.6" x14ac:dyDescent="0.3">
      <c r="A42" s="154">
        <v>37</v>
      </c>
      <c r="B42" s="154" t="s">
        <v>3418</v>
      </c>
      <c r="C42" s="186" t="s">
        <v>3329</v>
      </c>
      <c r="D42" s="184" t="s">
        <v>2577</v>
      </c>
      <c r="E42" s="7">
        <v>430000</v>
      </c>
      <c r="F42" s="118"/>
      <c r="G42" s="118"/>
      <c r="H42" s="7">
        <v>430000</v>
      </c>
      <c r="I42" s="118"/>
      <c r="J42" s="159"/>
      <c r="K42" s="159"/>
      <c r="N42" s="159"/>
      <c r="O42" s="118"/>
      <c r="P42" s="118"/>
    </row>
    <row r="43" spans="1:16" ht="15.6" x14ac:dyDescent="0.3">
      <c r="A43" s="154">
        <v>38</v>
      </c>
      <c r="B43" s="154" t="s">
        <v>3419</v>
      </c>
      <c r="C43" s="186" t="s">
        <v>3330</v>
      </c>
      <c r="D43" s="184" t="s">
        <v>2577</v>
      </c>
      <c r="E43" s="7">
        <v>430000</v>
      </c>
      <c r="F43" s="118"/>
      <c r="G43" s="118"/>
      <c r="H43" s="7">
        <v>430000</v>
      </c>
      <c r="I43" s="118"/>
      <c r="J43" s="159"/>
      <c r="K43" s="159"/>
      <c r="N43" s="159"/>
      <c r="O43" s="118"/>
      <c r="P43" s="118"/>
    </row>
    <row r="44" spans="1:16" ht="15.6" x14ac:dyDescent="0.3">
      <c r="A44" s="154">
        <v>39</v>
      </c>
      <c r="B44" s="154" t="s">
        <v>3420</v>
      </c>
      <c r="C44" s="186" t="s">
        <v>3331</v>
      </c>
      <c r="D44" s="184" t="s">
        <v>2804</v>
      </c>
      <c r="E44" s="7">
        <v>150000</v>
      </c>
      <c r="F44" s="118"/>
      <c r="G44" s="118"/>
      <c r="H44" s="7">
        <v>150000</v>
      </c>
      <c r="I44" s="118"/>
      <c r="J44" s="159"/>
      <c r="K44" s="159"/>
      <c r="N44" s="159"/>
      <c r="O44" s="118"/>
      <c r="P44" s="118"/>
    </row>
    <row r="45" spans="1:16" ht="15.6" x14ac:dyDescent="0.3">
      <c r="A45" s="154">
        <v>40</v>
      </c>
      <c r="B45" s="154" t="s">
        <v>3421</v>
      </c>
      <c r="C45" s="186" t="s">
        <v>3332</v>
      </c>
      <c r="D45" s="184" t="s">
        <v>2577</v>
      </c>
      <c r="E45" s="7">
        <v>430000</v>
      </c>
      <c r="F45" s="118"/>
      <c r="G45" s="118"/>
      <c r="H45" s="7">
        <v>430000</v>
      </c>
      <c r="I45" s="118"/>
      <c r="J45" s="159"/>
      <c r="K45" s="159"/>
      <c r="N45" s="159"/>
      <c r="O45" s="118"/>
      <c r="P45" s="118"/>
    </row>
    <row r="46" spans="1:16" ht="15.6" x14ac:dyDescent="0.3">
      <c r="A46" s="154">
        <v>41</v>
      </c>
      <c r="B46" s="154" t="s">
        <v>3422</v>
      </c>
      <c r="C46" s="186" t="s">
        <v>3333</v>
      </c>
      <c r="D46" s="188" t="s">
        <v>3334</v>
      </c>
      <c r="E46" s="7">
        <v>790000</v>
      </c>
      <c r="F46" s="118"/>
      <c r="G46" s="118"/>
      <c r="H46" s="7">
        <v>790000</v>
      </c>
      <c r="I46" s="118"/>
      <c r="J46" s="159"/>
      <c r="K46" s="159"/>
      <c r="N46" s="159"/>
      <c r="O46" s="118"/>
      <c r="P46" s="118"/>
    </row>
    <row r="47" spans="1:16" ht="15.6" x14ac:dyDescent="0.3">
      <c r="A47" s="154">
        <v>42</v>
      </c>
      <c r="B47" s="154" t="s">
        <v>3423</v>
      </c>
      <c r="C47" s="190" t="s">
        <v>3335</v>
      </c>
      <c r="D47" s="188" t="s">
        <v>3334</v>
      </c>
      <c r="E47" s="7">
        <v>790000</v>
      </c>
      <c r="F47" s="118"/>
      <c r="G47" s="118"/>
      <c r="H47" s="7">
        <v>790000</v>
      </c>
      <c r="I47" s="118"/>
      <c r="J47" s="159"/>
      <c r="K47" s="159"/>
      <c r="N47" s="159"/>
      <c r="O47" s="118"/>
      <c r="P47" s="118"/>
    </row>
    <row r="48" spans="1:16" ht="15.6" x14ac:dyDescent="0.3">
      <c r="A48" s="154">
        <v>43</v>
      </c>
      <c r="B48" s="154" t="s">
        <v>3424</v>
      </c>
      <c r="C48" s="186" t="s">
        <v>3336</v>
      </c>
      <c r="D48" s="188" t="s">
        <v>3334</v>
      </c>
      <c r="E48" s="7">
        <v>790000</v>
      </c>
      <c r="F48" s="118"/>
      <c r="G48" s="118"/>
      <c r="H48" s="7">
        <v>790000</v>
      </c>
      <c r="I48" s="118"/>
      <c r="J48" s="159"/>
      <c r="K48" s="159"/>
      <c r="N48" s="159"/>
      <c r="O48" s="118"/>
      <c r="P48" s="118"/>
    </row>
    <row r="49" spans="1:16" ht="15.6" x14ac:dyDescent="0.3">
      <c r="A49" s="154">
        <v>44</v>
      </c>
      <c r="B49" s="154" t="s">
        <v>3425</v>
      </c>
      <c r="C49" s="186" t="s">
        <v>3337</v>
      </c>
      <c r="D49" s="188" t="s">
        <v>3334</v>
      </c>
      <c r="E49" s="7">
        <v>790000</v>
      </c>
      <c r="F49" s="118"/>
      <c r="G49" s="118"/>
      <c r="H49" s="7">
        <v>790000</v>
      </c>
      <c r="I49" s="118"/>
      <c r="J49" s="159"/>
      <c r="K49" s="159"/>
      <c r="N49" s="159"/>
      <c r="O49" s="118"/>
      <c r="P49" s="118"/>
    </row>
    <row r="50" spans="1:16" ht="15.6" x14ac:dyDescent="0.3">
      <c r="A50" s="154">
        <v>45</v>
      </c>
      <c r="B50" s="154" t="s">
        <v>3426</v>
      </c>
      <c r="C50" s="190" t="s">
        <v>3335</v>
      </c>
      <c r="D50" s="188" t="s">
        <v>3334</v>
      </c>
      <c r="E50" s="7">
        <v>790000</v>
      </c>
      <c r="F50" s="118"/>
      <c r="G50" s="118"/>
      <c r="H50" s="7">
        <v>790000</v>
      </c>
      <c r="I50" s="118"/>
      <c r="J50" s="159"/>
      <c r="K50" s="159"/>
      <c r="N50" s="159"/>
      <c r="O50" s="118"/>
      <c r="P50" s="118"/>
    </row>
    <row r="51" spans="1:16" ht="15.6" x14ac:dyDescent="0.3">
      <c r="A51" s="154">
        <v>46</v>
      </c>
      <c r="B51" s="154" t="s">
        <v>3427</v>
      </c>
      <c r="C51" s="186" t="s">
        <v>3338</v>
      </c>
      <c r="D51" s="184" t="s">
        <v>2804</v>
      </c>
      <c r="E51" s="7">
        <v>150000</v>
      </c>
      <c r="F51" s="118"/>
      <c r="G51" s="118"/>
      <c r="H51" s="7">
        <v>150000</v>
      </c>
      <c r="I51" s="118"/>
      <c r="J51" s="159"/>
      <c r="K51" s="159"/>
      <c r="N51" s="159"/>
      <c r="O51" s="118"/>
      <c r="P51" s="118"/>
    </row>
    <row r="52" spans="1:16" ht="15.6" x14ac:dyDescent="0.3">
      <c r="A52" s="154">
        <v>47</v>
      </c>
      <c r="B52" s="154" t="s">
        <v>3428</v>
      </c>
      <c r="C52" s="186" t="s">
        <v>3339</v>
      </c>
      <c r="D52" s="184" t="s">
        <v>2577</v>
      </c>
      <c r="E52" s="7">
        <v>430000</v>
      </c>
      <c r="F52" s="118"/>
      <c r="G52" s="118"/>
      <c r="H52" s="7">
        <v>430000</v>
      </c>
      <c r="I52" s="118"/>
      <c r="J52" s="159"/>
      <c r="K52" s="159"/>
      <c r="N52" s="159"/>
      <c r="O52" s="118"/>
      <c r="P52" s="118"/>
    </row>
    <row r="53" spans="1:16" ht="15.6" x14ac:dyDescent="0.3">
      <c r="A53" s="154">
        <v>48</v>
      </c>
      <c r="B53" s="154" t="s">
        <v>3429</v>
      </c>
      <c r="C53" s="186" t="s">
        <v>3340</v>
      </c>
      <c r="D53" s="184" t="s">
        <v>3320</v>
      </c>
      <c r="E53" s="7">
        <v>900000</v>
      </c>
      <c r="F53" s="118"/>
      <c r="G53" s="118"/>
      <c r="H53" s="7">
        <v>900000</v>
      </c>
      <c r="I53" s="118"/>
      <c r="J53" s="159"/>
      <c r="K53" s="159"/>
      <c r="N53" s="159"/>
      <c r="O53" s="118"/>
      <c r="P53" s="118"/>
    </row>
    <row r="54" spans="1:16" ht="15.6" x14ac:dyDescent="0.3">
      <c r="A54" s="154">
        <v>49</v>
      </c>
      <c r="B54" s="154" t="s">
        <v>3430</v>
      </c>
      <c r="C54" s="186" t="s">
        <v>3341</v>
      </c>
      <c r="D54" s="184" t="s">
        <v>2804</v>
      </c>
      <c r="E54" s="7">
        <v>150000</v>
      </c>
      <c r="F54" s="118"/>
      <c r="G54" s="118"/>
      <c r="H54" s="7">
        <v>150000</v>
      </c>
      <c r="I54" s="118"/>
      <c r="J54" s="159"/>
      <c r="K54" s="159"/>
      <c r="N54" s="159"/>
      <c r="O54" s="118"/>
      <c r="P54" s="118"/>
    </row>
    <row r="55" spans="1:16" ht="15.6" x14ac:dyDescent="0.3">
      <c r="A55" s="154">
        <v>50</v>
      </c>
      <c r="B55" s="154" t="s">
        <v>3431</v>
      </c>
      <c r="C55" s="186" t="s">
        <v>3342</v>
      </c>
      <c r="D55" s="184" t="s">
        <v>2804</v>
      </c>
      <c r="E55" s="7">
        <v>150000</v>
      </c>
      <c r="F55" s="118"/>
      <c r="G55" s="118"/>
      <c r="H55" s="7">
        <v>150000</v>
      </c>
      <c r="I55" s="118"/>
      <c r="J55" s="159"/>
      <c r="K55" s="159"/>
      <c r="N55" s="159"/>
      <c r="O55" s="118"/>
      <c r="P55" s="118"/>
    </row>
    <row r="56" spans="1:16" ht="15.6" x14ac:dyDescent="0.3">
      <c r="A56" s="154">
        <v>51</v>
      </c>
      <c r="B56" s="154" t="s">
        <v>3432</v>
      </c>
      <c r="C56" s="186" t="s">
        <v>3343</v>
      </c>
      <c r="D56" s="192" t="s">
        <v>3363</v>
      </c>
      <c r="E56" s="7">
        <v>1720000</v>
      </c>
      <c r="F56" s="118"/>
      <c r="G56" s="118"/>
      <c r="H56" s="7">
        <v>1720000</v>
      </c>
      <c r="I56" s="118"/>
      <c r="J56" s="159"/>
      <c r="K56" s="159"/>
      <c r="N56" s="159"/>
      <c r="O56" s="118"/>
      <c r="P56" s="118"/>
    </row>
    <row r="57" spans="1:16" ht="15.6" x14ac:dyDescent="0.3">
      <c r="A57" s="154">
        <v>52</v>
      </c>
      <c r="B57" s="154" t="s">
        <v>3433</v>
      </c>
      <c r="C57" s="186" t="s">
        <v>3344</v>
      </c>
      <c r="D57" s="184" t="s">
        <v>2804</v>
      </c>
      <c r="E57" s="7">
        <v>150000</v>
      </c>
      <c r="F57" s="118"/>
      <c r="G57" s="118"/>
      <c r="H57" s="7">
        <v>150000</v>
      </c>
      <c r="I57" s="118"/>
      <c r="J57" s="159"/>
      <c r="K57" s="159"/>
      <c r="N57" s="159"/>
      <c r="O57" s="118"/>
      <c r="P57" s="118"/>
    </row>
    <row r="58" spans="1:16" ht="15.6" x14ac:dyDescent="0.3">
      <c r="A58" s="154">
        <v>53</v>
      </c>
      <c r="B58" s="154" t="s">
        <v>3434</v>
      </c>
      <c r="C58" s="186" t="s">
        <v>3343</v>
      </c>
      <c r="D58" s="184" t="s">
        <v>2804</v>
      </c>
      <c r="E58" s="7">
        <v>150000</v>
      </c>
      <c r="F58" s="118"/>
      <c r="G58" s="118"/>
      <c r="H58" s="7">
        <v>150000</v>
      </c>
      <c r="I58" s="118"/>
      <c r="J58" s="159"/>
      <c r="K58" s="159"/>
      <c r="N58" s="159"/>
      <c r="O58" s="118"/>
      <c r="P58" s="118"/>
    </row>
    <row r="59" spans="1:16" ht="15.6" x14ac:dyDescent="0.3">
      <c r="A59" s="154">
        <v>54</v>
      </c>
      <c r="B59" s="154" t="s">
        <v>3435</v>
      </c>
      <c r="C59" s="186" t="s">
        <v>3345</v>
      </c>
      <c r="D59" s="184" t="s">
        <v>2804</v>
      </c>
      <c r="E59" s="7">
        <v>150000</v>
      </c>
      <c r="F59" s="118"/>
      <c r="G59" s="118"/>
      <c r="H59" s="7">
        <v>150000</v>
      </c>
      <c r="I59" s="118"/>
      <c r="J59" s="159"/>
      <c r="K59" s="159"/>
      <c r="N59" s="159"/>
      <c r="O59" s="118"/>
      <c r="P59" s="118"/>
    </row>
    <row r="60" spans="1:16" ht="15.6" x14ac:dyDescent="0.3">
      <c r="A60" s="154">
        <v>55</v>
      </c>
      <c r="B60" s="154" t="s">
        <v>3436</v>
      </c>
      <c r="C60" s="186" t="s">
        <v>3346</v>
      </c>
      <c r="D60" s="184" t="s">
        <v>2804</v>
      </c>
      <c r="E60" s="7">
        <v>150000</v>
      </c>
      <c r="F60" s="118"/>
      <c r="G60" s="118"/>
      <c r="H60" s="7">
        <v>150000</v>
      </c>
      <c r="I60" s="118"/>
      <c r="J60" s="159"/>
      <c r="K60" s="159"/>
      <c r="N60" s="159"/>
      <c r="O60" s="118"/>
      <c r="P60" s="118"/>
    </row>
    <row r="61" spans="1:16" ht="15.6" x14ac:dyDescent="0.3">
      <c r="A61" s="154">
        <v>56</v>
      </c>
      <c r="B61" s="154" t="s">
        <v>3437</v>
      </c>
      <c r="C61" s="186" t="s">
        <v>3347</v>
      </c>
      <c r="D61" s="184" t="s">
        <v>2804</v>
      </c>
      <c r="E61" s="7">
        <v>150000</v>
      </c>
      <c r="F61" s="118"/>
      <c r="G61" s="118"/>
      <c r="H61" s="7">
        <v>150000</v>
      </c>
      <c r="I61" s="118"/>
      <c r="J61" s="159"/>
      <c r="K61" s="159"/>
      <c r="N61" s="159"/>
      <c r="O61" s="118"/>
      <c r="P61" s="118"/>
    </row>
    <row r="62" spans="1:16" ht="15.6" x14ac:dyDescent="0.3">
      <c r="A62" s="154">
        <v>57</v>
      </c>
      <c r="B62" s="154" t="s">
        <v>3438</v>
      </c>
      <c r="C62" s="186" t="s">
        <v>3348</v>
      </c>
      <c r="D62" s="184" t="s">
        <v>2804</v>
      </c>
      <c r="E62" s="7">
        <v>150000</v>
      </c>
      <c r="F62" s="118"/>
      <c r="G62" s="118"/>
      <c r="H62" s="7">
        <v>150000</v>
      </c>
      <c r="I62" s="118"/>
      <c r="J62" s="159"/>
      <c r="K62" s="159"/>
      <c r="N62" s="159"/>
      <c r="O62" s="118"/>
      <c r="P62" s="118"/>
    </row>
    <row r="63" spans="1:16" ht="15.6" x14ac:dyDescent="0.3">
      <c r="A63" s="154">
        <v>58</v>
      </c>
      <c r="B63" s="154" t="s">
        <v>3439</v>
      </c>
      <c r="C63" s="186" t="s">
        <v>3349</v>
      </c>
      <c r="D63" s="184" t="s">
        <v>2804</v>
      </c>
      <c r="E63" s="7">
        <v>150000</v>
      </c>
      <c r="F63" s="118"/>
      <c r="G63" s="118"/>
      <c r="H63" s="7">
        <v>150000</v>
      </c>
      <c r="I63" s="118"/>
      <c r="J63" s="159"/>
      <c r="K63" s="159"/>
      <c r="N63" s="159"/>
      <c r="O63" s="118"/>
      <c r="P63" s="118"/>
    </row>
    <row r="64" spans="1:16" ht="15.6" x14ac:dyDescent="0.3">
      <c r="A64" s="154">
        <v>59</v>
      </c>
      <c r="B64" s="154" t="s">
        <v>3440</v>
      </c>
      <c r="C64" s="186" t="s">
        <v>3350</v>
      </c>
      <c r="D64" s="184" t="s">
        <v>2804</v>
      </c>
      <c r="E64" s="7">
        <v>150000</v>
      </c>
      <c r="F64" s="118"/>
      <c r="G64" s="118"/>
      <c r="H64" s="7">
        <v>150000</v>
      </c>
      <c r="I64" s="118"/>
      <c r="J64" s="159"/>
      <c r="K64" s="159"/>
      <c r="N64" s="159"/>
      <c r="O64" s="118"/>
      <c r="P64" s="118"/>
    </row>
    <row r="65" spans="1:16" ht="15.6" x14ac:dyDescent="0.3">
      <c r="A65" s="154">
        <v>60</v>
      </c>
      <c r="B65" s="154" t="s">
        <v>3441</v>
      </c>
      <c r="C65" s="186" t="s">
        <v>3351</v>
      </c>
      <c r="D65" s="184" t="s">
        <v>2804</v>
      </c>
      <c r="E65" s="7">
        <v>150000</v>
      </c>
      <c r="F65" s="118"/>
      <c r="G65" s="118"/>
      <c r="H65" s="7">
        <v>150000</v>
      </c>
      <c r="I65" s="118"/>
      <c r="J65" s="159"/>
      <c r="K65" s="159"/>
      <c r="N65" s="159"/>
      <c r="O65" s="118"/>
      <c r="P65" s="118"/>
    </row>
    <row r="66" spans="1:16" ht="15.6" x14ac:dyDescent="0.3">
      <c r="A66" s="154">
        <v>61</v>
      </c>
      <c r="B66" s="154" t="s">
        <v>3442</v>
      </c>
      <c r="C66" s="186" t="s">
        <v>3352</v>
      </c>
      <c r="D66" s="184" t="s">
        <v>2804</v>
      </c>
      <c r="E66" s="7">
        <v>150000</v>
      </c>
      <c r="F66" s="118"/>
      <c r="G66" s="118"/>
      <c r="H66" s="7">
        <v>150000</v>
      </c>
      <c r="I66" s="118"/>
      <c r="J66" s="159"/>
      <c r="K66" s="159"/>
      <c r="N66" s="159"/>
      <c r="O66" s="118"/>
      <c r="P66" s="118"/>
    </row>
    <row r="67" spans="1:16" ht="15.6" x14ac:dyDescent="0.3">
      <c r="A67" s="154">
        <v>62</v>
      </c>
      <c r="B67" s="154" t="s">
        <v>3443</v>
      </c>
      <c r="C67" s="186" t="s">
        <v>3353</v>
      </c>
      <c r="D67" s="188" t="s">
        <v>3334</v>
      </c>
      <c r="E67" s="7">
        <v>790000</v>
      </c>
      <c r="F67" s="118"/>
      <c r="G67" s="118"/>
      <c r="H67" s="7">
        <v>790000</v>
      </c>
      <c r="I67" s="118"/>
      <c r="J67" s="159"/>
      <c r="K67" s="159"/>
      <c r="N67" s="159"/>
      <c r="O67" s="118"/>
      <c r="P67" s="118"/>
    </row>
    <row r="68" spans="1:16" ht="15.6" x14ac:dyDescent="0.3">
      <c r="A68" s="154">
        <v>63</v>
      </c>
      <c r="B68" s="154" t="s">
        <v>3444</v>
      </c>
      <c r="C68" s="186" t="s">
        <v>3354</v>
      </c>
      <c r="D68" s="184" t="s">
        <v>3355</v>
      </c>
      <c r="E68" s="7">
        <v>935000</v>
      </c>
      <c r="F68" s="118"/>
      <c r="G68" s="7">
        <v>935000</v>
      </c>
      <c r="H68" s="118"/>
      <c r="I68" s="118"/>
      <c r="J68" s="159"/>
      <c r="K68" s="159"/>
      <c r="N68" s="159"/>
      <c r="O68" s="118"/>
      <c r="P68" s="118"/>
    </row>
    <row r="69" spans="1:16" ht="15.6" x14ac:dyDescent="0.3">
      <c r="A69" s="154">
        <v>64</v>
      </c>
      <c r="B69" s="154" t="s">
        <v>3445</v>
      </c>
      <c r="C69" s="186" t="s">
        <v>3356</v>
      </c>
      <c r="D69" s="184" t="s">
        <v>3355</v>
      </c>
      <c r="E69" s="7">
        <v>935000</v>
      </c>
      <c r="F69" s="118"/>
      <c r="G69" s="7">
        <v>935000</v>
      </c>
      <c r="H69" s="118"/>
      <c r="I69" s="118"/>
      <c r="J69" s="159"/>
      <c r="K69" s="159"/>
      <c r="N69" s="159"/>
      <c r="O69" s="118"/>
      <c r="P69" s="118"/>
    </row>
    <row r="70" spans="1:16" ht="15.6" x14ac:dyDescent="0.3">
      <c r="A70" s="154">
        <v>65</v>
      </c>
      <c r="B70" s="154" t="s">
        <v>3446</v>
      </c>
      <c r="C70" s="190" t="s">
        <v>3357</v>
      </c>
      <c r="D70" s="184" t="s">
        <v>1002</v>
      </c>
      <c r="E70" s="7">
        <v>210000</v>
      </c>
      <c r="F70" s="118"/>
      <c r="G70" s="7">
        <v>210000</v>
      </c>
      <c r="H70" s="118"/>
      <c r="I70" s="118"/>
      <c r="J70" s="159"/>
      <c r="K70" s="159"/>
      <c r="N70" s="159"/>
      <c r="O70" s="118"/>
      <c r="P70" s="118"/>
    </row>
    <row r="71" spans="1:16" ht="15.6" x14ac:dyDescent="0.3">
      <c r="A71" s="154">
        <v>66</v>
      </c>
      <c r="B71" s="154" t="s">
        <v>3447</v>
      </c>
      <c r="C71" s="190" t="s">
        <v>3358</v>
      </c>
      <c r="D71" s="184" t="s">
        <v>2577</v>
      </c>
      <c r="E71" s="7">
        <v>430000</v>
      </c>
      <c r="F71" s="118"/>
      <c r="G71" s="7">
        <v>430000</v>
      </c>
      <c r="H71" s="118"/>
      <c r="I71" s="118"/>
      <c r="J71" s="159"/>
      <c r="K71" s="159"/>
      <c r="N71" s="159"/>
      <c r="O71" s="118"/>
      <c r="P71" s="118"/>
    </row>
    <row r="72" spans="1:16" ht="15.6" x14ac:dyDescent="0.3">
      <c r="A72" s="154">
        <v>67</v>
      </c>
      <c r="B72" s="154" t="s">
        <v>3448</v>
      </c>
      <c r="C72" s="186" t="s">
        <v>3359</v>
      </c>
      <c r="D72" s="184" t="s">
        <v>1002</v>
      </c>
      <c r="E72" s="7">
        <v>210000</v>
      </c>
      <c r="F72" s="118"/>
      <c r="G72" s="7">
        <v>210000</v>
      </c>
      <c r="H72" s="118"/>
      <c r="I72" s="118"/>
      <c r="J72" s="159"/>
      <c r="K72" s="159"/>
      <c r="N72" s="159"/>
      <c r="O72" s="118"/>
      <c r="P72" s="118"/>
    </row>
    <row r="73" spans="1:16" ht="15.6" x14ac:dyDescent="0.3">
      <c r="A73" s="154">
        <v>68</v>
      </c>
      <c r="B73" s="154" t="s">
        <v>3449</v>
      </c>
      <c r="C73" s="186" t="s">
        <v>3360</v>
      </c>
      <c r="D73" s="184" t="s">
        <v>3355</v>
      </c>
      <c r="E73" s="7">
        <v>935000</v>
      </c>
      <c r="F73" s="118"/>
      <c r="G73" s="7">
        <v>935000</v>
      </c>
      <c r="H73" s="118"/>
      <c r="I73" s="118"/>
      <c r="J73" s="159"/>
      <c r="K73" s="159"/>
      <c r="N73" s="159"/>
      <c r="O73" s="118"/>
      <c r="P73" s="118"/>
    </row>
    <row r="74" spans="1:16" ht="15.6" x14ac:dyDescent="0.3">
      <c r="A74" s="154">
        <v>69</v>
      </c>
      <c r="B74" s="154" t="s">
        <v>3450</v>
      </c>
      <c r="C74" s="186" t="s">
        <v>3361</v>
      </c>
      <c r="D74" s="184" t="s">
        <v>2577</v>
      </c>
      <c r="E74" s="7">
        <v>430000</v>
      </c>
      <c r="F74" s="118"/>
      <c r="G74" s="7">
        <v>430000</v>
      </c>
      <c r="H74" s="118"/>
      <c r="I74" s="118"/>
      <c r="J74" s="159"/>
      <c r="K74" s="159"/>
      <c r="N74" s="159"/>
      <c r="O74" s="118"/>
      <c r="P74" s="118"/>
    </row>
    <row r="75" spans="1:16" ht="15.6" x14ac:dyDescent="0.3">
      <c r="A75" s="154">
        <v>70</v>
      </c>
      <c r="B75" s="154" t="s">
        <v>3451</v>
      </c>
      <c r="C75" s="186" t="s">
        <v>3362</v>
      </c>
      <c r="D75" s="192" t="s">
        <v>3363</v>
      </c>
      <c r="E75" s="7">
        <v>1720000</v>
      </c>
      <c r="F75" s="118"/>
      <c r="G75" s="7">
        <v>1720000</v>
      </c>
      <c r="H75" s="118"/>
      <c r="I75" s="118"/>
      <c r="J75" s="159"/>
      <c r="K75" s="159"/>
      <c r="N75" s="159"/>
      <c r="O75" s="118"/>
      <c r="P75" s="118"/>
    </row>
    <row r="76" spans="1:16" ht="15.6" x14ac:dyDescent="0.3">
      <c r="A76" s="154">
        <v>71</v>
      </c>
      <c r="B76" s="154" t="s">
        <v>3452</v>
      </c>
      <c r="C76" s="186" t="s">
        <v>3364</v>
      </c>
      <c r="D76" s="184" t="s">
        <v>3365</v>
      </c>
      <c r="E76" s="7">
        <v>935000</v>
      </c>
      <c r="F76" s="118"/>
      <c r="G76" s="7">
        <v>935000</v>
      </c>
      <c r="H76" s="118"/>
      <c r="I76" s="118"/>
      <c r="J76" s="159"/>
      <c r="K76" s="159"/>
      <c r="N76" s="159"/>
      <c r="O76" s="118"/>
      <c r="P76" s="118"/>
    </row>
    <row r="77" spans="1:16" ht="15.6" x14ac:dyDescent="0.3">
      <c r="A77" s="154">
        <v>72</v>
      </c>
      <c r="B77" s="154" t="s">
        <v>3453</v>
      </c>
      <c r="C77" s="186" t="s">
        <v>3366</v>
      </c>
      <c r="D77" s="184" t="s">
        <v>3365</v>
      </c>
      <c r="E77" s="7">
        <v>935000</v>
      </c>
      <c r="F77" s="118"/>
      <c r="G77" s="7">
        <v>935000</v>
      </c>
      <c r="H77" s="118"/>
      <c r="I77" s="118"/>
      <c r="J77" s="159"/>
      <c r="K77" s="159"/>
      <c r="N77" s="159"/>
      <c r="O77" s="118"/>
      <c r="P77" s="118"/>
    </row>
    <row r="78" spans="1:16" ht="15.6" x14ac:dyDescent="0.3">
      <c r="A78" s="154">
        <v>73</v>
      </c>
      <c r="B78" s="154" t="s">
        <v>3454</v>
      </c>
      <c r="C78" s="186" t="s">
        <v>3367</v>
      </c>
      <c r="D78" s="184" t="s">
        <v>3365</v>
      </c>
      <c r="E78" s="7">
        <v>935000</v>
      </c>
      <c r="F78" s="118"/>
      <c r="G78" s="7">
        <v>935000</v>
      </c>
      <c r="H78" s="118"/>
      <c r="I78" s="118"/>
      <c r="J78" s="159"/>
      <c r="K78" s="159"/>
      <c r="N78" s="159"/>
      <c r="O78" s="118"/>
      <c r="P78" s="118"/>
    </row>
    <row r="79" spans="1:16" ht="15.6" x14ac:dyDescent="0.3">
      <c r="A79" s="154">
        <v>74</v>
      </c>
      <c r="B79" s="154" t="s">
        <v>3455</v>
      </c>
      <c r="C79" s="186" t="s">
        <v>2801</v>
      </c>
      <c r="D79" s="184" t="s">
        <v>2577</v>
      </c>
      <c r="E79" s="7">
        <v>430000</v>
      </c>
      <c r="F79" s="118"/>
      <c r="G79" s="7">
        <v>430000</v>
      </c>
      <c r="H79" s="118"/>
      <c r="I79" s="118"/>
      <c r="J79" s="159"/>
      <c r="K79" s="159"/>
      <c r="N79" s="159"/>
      <c r="O79" s="118"/>
      <c r="P79" s="118"/>
    </row>
    <row r="80" spans="1:16" ht="15.6" x14ac:dyDescent="0.3">
      <c r="A80" s="154">
        <v>75</v>
      </c>
      <c r="B80" s="154" t="s">
        <v>3456</v>
      </c>
      <c r="C80" s="186" t="s">
        <v>3368</v>
      </c>
      <c r="D80" s="184" t="s">
        <v>3355</v>
      </c>
      <c r="E80" s="7">
        <v>935000</v>
      </c>
      <c r="F80" s="187">
        <f>SUM(E68:E80)</f>
        <v>9975000</v>
      </c>
      <c r="G80" s="7">
        <v>935000</v>
      </c>
      <c r="H80" s="118"/>
      <c r="I80" s="118"/>
      <c r="J80" s="159"/>
      <c r="K80" s="159"/>
      <c r="N80" s="159"/>
      <c r="O80" s="118"/>
      <c r="P80" s="118"/>
    </row>
    <row r="81" spans="1:16" ht="15.6" x14ac:dyDescent="0.3">
      <c r="A81" s="154">
        <v>76</v>
      </c>
      <c r="B81" s="154" t="s">
        <v>3457</v>
      </c>
      <c r="C81" s="186" t="s">
        <v>3294</v>
      </c>
      <c r="D81" s="184" t="s">
        <v>1848</v>
      </c>
      <c r="E81" s="7">
        <v>150000</v>
      </c>
      <c r="F81" s="118"/>
      <c r="G81" s="118"/>
      <c r="H81" s="7">
        <v>150000</v>
      </c>
      <c r="I81" s="118"/>
      <c r="J81" s="159"/>
      <c r="K81" s="159"/>
      <c r="N81" s="159"/>
      <c r="O81" s="118"/>
      <c r="P81" s="118"/>
    </row>
    <row r="82" spans="1:16" ht="15.6" x14ac:dyDescent="0.3">
      <c r="A82" s="154">
        <v>77</v>
      </c>
      <c r="B82" s="154" t="s">
        <v>3458</v>
      </c>
      <c r="C82" s="186" t="s">
        <v>3369</v>
      </c>
      <c r="D82" s="184" t="s">
        <v>2577</v>
      </c>
      <c r="E82" s="7">
        <v>430000</v>
      </c>
      <c r="F82" s="118"/>
      <c r="G82" s="7">
        <v>430000</v>
      </c>
      <c r="H82" s="193">
        <f>SUM(H7:H81)</f>
        <v>23550000</v>
      </c>
      <c r="I82" s="118"/>
      <c r="J82" s="159"/>
      <c r="K82" s="159"/>
      <c r="N82" s="159"/>
      <c r="O82" s="118"/>
      <c r="P82" s="118"/>
    </row>
    <row r="83" spans="1:16" ht="15.6" x14ac:dyDescent="0.3">
      <c r="A83" s="154">
        <v>78</v>
      </c>
      <c r="B83" s="154" t="s">
        <v>3459</v>
      </c>
      <c r="C83" s="186" t="s">
        <v>3370</v>
      </c>
      <c r="D83" s="184" t="s">
        <v>2577</v>
      </c>
      <c r="E83" s="7">
        <v>430000</v>
      </c>
      <c r="F83" s="118"/>
      <c r="G83" s="7">
        <v>430000</v>
      </c>
      <c r="H83" s="118"/>
      <c r="I83" s="118"/>
      <c r="J83" s="159"/>
      <c r="K83" s="159"/>
      <c r="N83" s="159"/>
      <c r="O83" s="118"/>
      <c r="P83" s="118"/>
    </row>
    <row r="84" spans="1:16" ht="15.6" x14ac:dyDescent="0.3">
      <c r="A84" s="154">
        <v>79</v>
      </c>
      <c r="B84" s="154" t="s">
        <v>3460</v>
      </c>
      <c r="C84" s="186" t="s">
        <v>2978</v>
      </c>
      <c r="D84" s="184" t="s">
        <v>2577</v>
      </c>
      <c r="E84" s="7">
        <v>430000</v>
      </c>
      <c r="F84" s="118"/>
      <c r="G84" s="7">
        <v>430000</v>
      </c>
      <c r="H84" s="118"/>
      <c r="I84" s="118"/>
      <c r="J84" s="159"/>
      <c r="K84" s="159"/>
      <c r="N84" s="159"/>
      <c r="O84" s="118"/>
      <c r="P84" s="118"/>
    </row>
    <row r="85" spans="1:16" ht="15.6" x14ac:dyDescent="0.3">
      <c r="A85" s="154">
        <v>80</v>
      </c>
      <c r="B85" s="154" t="s">
        <v>3461</v>
      </c>
      <c r="C85" s="186" t="s">
        <v>3371</v>
      </c>
      <c r="D85" s="184" t="s">
        <v>2577</v>
      </c>
      <c r="E85" s="7">
        <v>430000</v>
      </c>
      <c r="F85" s="118"/>
      <c r="G85" s="7">
        <v>430000</v>
      </c>
      <c r="H85" s="118"/>
      <c r="I85" s="118"/>
      <c r="J85" s="159"/>
      <c r="K85" s="159"/>
      <c r="N85" s="159"/>
      <c r="O85" s="118"/>
      <c r="P85" s="118"/>
    </row>
    <row r="86" spans="1:16" ht="15.6" x14ac:dyDescent="0.3">
      <c r="A86" s="154">
        <v>81</v>
      </c>
      <c r="B86" s="154" t="s">
        <v>3462</v>
      </c>
      <c r="C86" s="186" t="s">
        <v>3372</v>
      </c>
      <c r="D86" s="184" t="s">
        <v>2577</v>
      </c>
      <c r="E86" s="7">
        <v>430000</v>
      </c>
      <c r="F86" s="118"/>
      <c r="G86" s="7">
        <v>430000</v>
      </c>
      <c r="H86" s="118"/>
      <c r="I86" s="118"/>
      <c r="J86" s="159"/>
      <c r="K86" s="159"/>
      <c r="N86" s="159"/>
      <c r="O86" s="118"/>
      <c r="P86" s="118"/>
    </row>
    <row r="87" spans="1:16" ht="15.6" x14ac:dyDescent="0.3">
      <c r="A87" s="154">
        <v>82</v>
      </c>
      <c r="B87" s="154" t="s">
        <v>3463</v>
      </c>
      <c r="C87" s="186" t="s">
        <v>3373</v>
      </c>
      <c r="D87" s="184" t="s">
        <v>2979</v>
      </c>
      <c r="E87" s="7">
        <v>640000</v>
      </c>
      <c r="F87" s="118"/>
      <c r="G87" s="7">
        <v>640000</v>
      </c>
      <c r="H87" s="118"/>
      <c r="I87" s="118"/>
      <c r="J87" s="159"/>
      <c r="K87" s="159"/>
      <c r="N87" s="159"/>
      <c r="O87" s="118"/>
      <c r="P87" s="118"/>
    </row>
    <row r="88" spans="1:16" ht="15.6" x14ac:dyDescent="0.3">
      <c r="A88" s="154">
        <v>83</v>
      </c>
      <c r="B88" s="154" t="s">
        <v>3464</v>
      </c>
      <c r="C88" s="186" t="s">
        <v>2537</v>
      </c>
      <c r="D88" s="184" t="s">
        <v>2979</v>
      </c>
      <c r="E88" s="7">
        <v>640000</v>
      </c>
      <c r="F88" s="118"/>
      <c r="G88" s="7">
        <v>640000</v>
      </c>
      <c r="H88" s="118"/>
      <c r="I88" s="118"/>
      <c r="J88" s="159"/>
      <c r="K88" s="159"/>
      <c r="N88" s="159"/>
      <c r="O88" s="118"/>
      <c r="P88" s="118"/>
    </row>
    <row r="89" spans="1:16" ht="15.6" x14ac:dyDescent="0.3">
      <c r="A89" s="154">
        <v>84</v>
      </c>
      <c r="B89" s="154" t="s">
        <v>3465</v>
      </c>
      <c r="C89" s="186" t="s">
        <v>3374</v>
      </c>
      <c r="D89" s="184" t="s">
        <v>2577</v>
      </c>
      <c r="E89" s="7">
        <v>430000</v>
      </c>
      <c r="F89" s="118"/>
      <c r="G89" s="7">
        <v>430000</v>
      </c>
      <c r="H89" s="118"/>
      <c r="I89" s="118"/>
      <c r="J89" s="159"/>
      <c r="K89" s="159"/>
      <c r="N89" s="159"/>
      <c r="O89" s="118"/>
      <c r="P89" s="118"/>
    </row>
    <row r="90" spans="1:16" ht="15.6" x14ac:dyDescent="0.3">
      <c r="A90" s="154">
        <v>85</v>
      </c>
      <c r="B90" s="154" t="s">
        <v>3466</v>
      </c>
      <c r="C90" s="186" t="s">
        <v>3375</v>
      </c>
      <c r="D90" s="184" t="s">
        <v>2577</v>
      </c>
      <c r="E90" s="7">
        <v>430000</v>
      </c>
      <c r="F90" s="118"/>
      <c r="G90" s="7">
        <v>430000</v>
      </c>
      <c r="H90" s="118"/>
      <c r="I90" s="118"/>
      <c r="J90" s="159"/>
      <c r="K90" s="159"/>
      <c r="N90" s="159"/>
      <c r="O90" s="118"/>
      <c r="P90" s="118"/>
    </row>
    <row r="91" spans="1:16" ht="15.6" x14ac:dyDescent="0.3">
      <c r="A91" s="154">
        <v>86</v>
      </c>
      <c r="B91" s="154" t="s">
        <v>3467</v>
      </c>
      <c r="C91" s="186" t="s">
        <v>3376</v>
      </c>
      <c r="D91" s="184" t="s">
        <v>2577</v>
      </c>
      <c r="E91" s="7">
        <v>430000</v>
      </c>
      <c r="F91" s="118"/>
      <c r="G91" s="7">
        <v>430000</v>
      </c>
      <c r="H91" s="118"/>
      <c r="I91" s="118"/>
      <c r="J91" s="159"/>
      <c r="K91" s="159"/>
      <c r="N91" s="159"/>
      <c r="O91" s="118"/>
      <c r="P91" s="118"/>
    </row>
    <row r="92" spans="1:16" ht="15.6" x14ac:dyDescent="0.3">
      <c r="A92" s="154">
        <v>87</v>
      </c>
      <c r="B92" s="154" t="s">
        <v>3468</v>
      </c>
      <c r="C92" s="186" t="s">
        <v>3377</v>
      </c>
      <c r="D92" s="184" t="s">
        <v>2577</v>
      </c>
      <c r="E92" s="7">
        <v>430000</v>
      </c>
      <c r="F92" s="118"/>
      <c r="G92" s="7">
        <v>430000</v>
      </c>
      <c r="H92" s="118"/>
      <c r="I92" s="118"/>
      <c r="J92" s="159"/>
      <c r="K92" s="159"/>
      <c r="N92" s="159"/>
      <c r="O92" s="118"/>
      <c r="P92" s="118"/>
    </row>
    <row r="93" spans="1:16" ht="15.6" x14ac:dyDescent="0.3">
      <c r="A93" s="154">
        <v>88</v>
      </c>
      <c r="B93" s="154" t="s">
        <v>3469</v>
      </c>
      <c r="C93" s="186" t="s">
        <v>3378</v>
      </c>
      <c r="D93" s="188" t="s">
        <v>3334</v>
      </c>
      <c r="E93" s="7">
        <v>790000</v>
      </c>
      <c r="F93" s="118"/>
      <c r="G93" s="7">
        <v>790000</v>
      </c>
      <c r="H93" s="118"/>
      <c r="I93" s="118"/>
      <c r="J93" s="159"/>
      <c r="K93" s="159"/>
      <c r="N93" s="159"/>
      <c r="O93" s="118"/>
      <c r="P93" s="118"/>
    </row>
    <row r="94" spans="1:16" ht="15.6" x14ac:dyDescent="0.3">
      <c r="A94" s="154">
        <v>89</v>
      </c>
      <c r="B94" s="154" t="s">
        <v>3470</v>
      </c>
      <c r="C94" s="186" t="s">
        <v>3379</v>
      </c>
      <c r="D94" s="188" t="s">
        <v>3334</v>
      </c>
      <c r="E94" s="7">
        <v>790000</v>
      </c>
      <c r="F94" s="118"/>
      <c r="G94" s="7">
        <v>790000</v>
      </c>
      <c r="H94" s="118"/>
      <c r="I94" s="118"/>
      <c r="J94" s="159"/>
      <c r="K94" s="159"/>
      <c r="N94" s="159"/>
      <c r="O94" s="118"/>
      <c r="P94" s="118"/>
    </row>
    <row r="95" spans="1:16" ht="15.6" x14ac:dyDescent="0.3">
      <c r="A95" s="154">
        <v>90</v>
      </c>
      <c r="B95" s="154" t="s">
        <v>3471</v>
      </c>
      <c r="C95" s="186" t="s">
        <v>3380</v>
      </c>
      <c r="D95" s="184" t="s">
        <v>2577</v>
      </c>
      <c r="E95" s="7">
        <v>430000</v>
      </c>
      <c r="F95" s="118"/>
      <c r="G95" s="7">
        <v>430000</v>
      </c>
      <c r="H95" s="118"/>
      <c r="I95" s="118"/>
      <c r="J95" s="159"/>
      <c r="K95" s="159"/>
      <c r="N95" s="159"/>
      <c r="O95" s="118"/>
      <c r="P95" s="118"/>
    </row>
    <row r="96" spans="1:16" ht="15.6" x14ac:dyDescent="0.3">
      <c r="A96" s="154">
        <v>91</v>
      </c>
      <c r="B96" s="154" t="s">
        <v>3472</v>
      </c>
      <c r="C96" s="186" t="s">
        <v>3381</v>
      </c>
      <c r="D96" s="184" t="s">
        <v>3484</v>
      </c>
      <c r="E96" s="7">
        <v>560000</v>
      </c>
      <c r="F96" s="118"/>
      <c r="G96" s="7">
        <v>560000</v>
      </c>
      <c r="H96" s="118"/>
      <c r="I96" s="118"/>
      <c r="J96" s="159"/>
      <c r="K96" s="159"/>
      <c r="N96" s="159"/>
      <c r="O96" s="118"/>
      <c r="P96" s="118"/>
    </row>
    <row r="97" spans="1:16" ht="15.6" x14ac:dyDescent="0.3">
      <c r="A97" s="154">
        <v>92</v>
      </c>
      <c r="B97" s="154" t="s">
        <v>3473</v>
      </c>
      <c r="C97" s="119" t="s">
        <v>3381</v>
      </c>
      <c r="D97" s="184" t="s">
        <v>3490</v>
      </c>
      <c r="E97" s="7">
        <v>230000</v>
      </c>
      <c r="F97" s="118"/>
      <c r="G97" s="7">
        <v>230000</v>
      </c>
      <c r="H97" s="118"/>
      <c r="I97" s="118"/>
      <c r="J97" s="159"/>
      <c r="K97" s="159"/>
      <c r="N97" s="159"/>
      <c r="O97" s="118"/>
      <c r="P97" s="118"/>
    </row>
    <row r="98" spans="1:16" ht="15.6" x14ac:dyDescent="0.3">
      <c r="A98" s="154">
        <v>93</v>
      </c>
      <c r="B98" s="154" t="s">
        <v>3474</v>
      </c>
      <c r="C98" s="184" t="s">
        <v>3479</v>
      </c>
      <c r="D98" s="184" t="s">
        <v>3177</v>
      </c>
      <c r="E98" s="7">
        <v>11520000</v>
      </c>
      <c r="F98" s="189" t="s">
        <v>3480</v>
      </c>
      <c r="G98" s="7">
        <v>11520000</v>
      </c>
    </row>
    <row r="99" spans="1:16" ht="15.6" x14ac:dyDescent="0.3">
      <c r="A99" s="154">
        <v>94</v>
      </c>
      <c r="B99" s="154" t="s">
        <v>3475</v>
      </c>
      <c r="C99" s="184" t="s">
        <v>3481</v>
      </c>
      <c r="D99" s="184" t="s">
        <v>2576</v>
      </c>
      <c r="E99" s="7">
        <v>400000</v>
      </c>
      <c r="F99" s="189"/>
      <c r="G99" s="7">
        <v>400000</v>
      </c>
    </row>
    <row r="100" spans="1:16" ht="15.6" x14ac:dyDescent="0.3">
      <c r="A100" s="154">
        <v>95</v>
      </c>
      <c r="B100" s="154" t="s">
        <v>3476</v>
      </c>
      <c r="C100" s="184" t="s">
        <v>3482</v>
      </c>
      <c r="D100" s="184" t="s">
        <v>2577</v>
      </c>
      <c r="E100" s="7">
        <v>430000</v>
      </c>
      <c r="F100" s="189"/>
      <c r="G100" s="7">
        <v>430000</v>
      </c>
    </row>
    <row r="101" spans="1:16" ht="15.6" x14ac:dyDescent="0.3">
      <c r="A101" s="154">
        <v>96</v>
      </c>
      <c r="B101" s="154" t="s">
        <v>3477</v>
      </c>
      <c r="C101" s="184" t="s">
        <v>3492</v>
      </c>
      <c r="D101" s="184" t="s">
        <v>3484</v>
      </c>
      <c r="E101" s="7">
        <v>560000</v>
      </c>
      <c r="F101" s="189"/>
      <c r="G101" s="7">
        <v>560000</v>
      </c>
    </row>
    <row r="102" spans="1:16" ht="15.6" x14ac:dyDescent="0.3">
      <c r="A102" s="154">
        <v>97</v>
      </c>
      <c r="B102" s="154" t="s">
        <v>3478</v>
      </c>
      <c r="C102" s="184" t="s">
        <v>3492</v>
      </c>
      <c r="D102" s="184" t="s">
        <v>3490</v>
      </c>
      <c r="E102" s="7">
        <v>230000</v>
      </c>
      <c r="F102" s="189"/>
      <c r="G102" s="7">
        <v>230000</v>
      </c>
    </row>
    <row r="103" spans="1:16" ht="15.6" x14ac:dyDescent="0.3">
      <c r="A103" s="154">
        <v>98</v>
      </c>
      <c r="B103" s="154" t="s">
        <v>3496</v>
      </c>
      <c r="C103" s="184" t="s">
        <v>3497</v>
      </c>
      <c r="D103" s="184" t="s">
        <v>3177</v>
      </c>
      <c r="E103" s="7">
        <v>1280000</v>
      </c>
      <c r="F103" s="189" t="s">
        <v>3498</v>
      </c>
      <c r="G103" s="7">
        <v>1280000</v>
      </c>
    </row>
    <row r="104" spans="1:16" ht="15.6" x14ac:dyDescent="0.3">
      <c r="A104" s="169" t="s">
        <v>330</v>
      </c>
      <c r="B104" s="170"/>
      <c r="C104" s="170"/>
      <c r="D104" s="171"/>
      <c r="E104" s="191">
        <f>SUM(E6:E103)</f>
        <v>56535000</v>
      </c>
      <c r="F104" s="8"/>
      <c r="G104" s="160">
        <f>SUM(G6:G103)</f>
        <v>32985000</v>
      </c>
    </row>
    <row r="105" spans="1:16" ht="15.6" x14ac:dyDescent="0.3">
      <c r="A105" s="172" t="s">
        <v>3291</v>
      </c>
      <c r="B105" s="173"/>
      <c r="C105" s="173"/>
      <c r="D105" s="173"/>
      <c r="E105" s="173"/>
      <c r="F105" s="173"/>
    </row>
    <row r="106" spans="1:16" ht="15.6" x14ac:dyDescent="0.3">
      <c r="A106" s="131"/>
      <c r="B106" s="131"/>
      <c r="C106" s="131"/>
      <c r="D106" s="131"/>
      <c r="E106" s="131"/>
      <c r="F106" s="131"/>
    </row>
    <row r="107" spans="1:16" ht="15.6" x14ac:dyDescent="0.3">
      <c r="A107" s="180" t="s">
        <v>3292</v>
      </c>
      <c r="B107" s="180"/>
      <c r="C107" s="180"/>
      <c r="D107" s="180"/>
      <c r="E107" s="180"/>
      <c r="F107" s="180"/>
    </row>
    <row r="108" spans="1:16" ht="15.6" x14ac:dyDescent="0.3">
      <c r="A108" s="181" t="s">
        <v>9</v>
      </c>
      <c r="B108" s="181"/>
      <c r="C108" s="181"/>
      <c r="D108" s="181" t="s">
        <v>10</v>
      </c>
      <c r="E108" s="181"/>
      <c r="F108" s="181"/>
    </row>
    <row r="109" spans="1:16" ht="15.6" x14ac:dyDescent="0.3">
      <c r="A109" s="132"/>
      <c r="B109" s="132"/>
      <c r="C109" s="132"/>
      <c r="D109" s="132"/>
      <c r="E109" s="133"/>
      <c r="F109" s="133"/>
    </row>
    <row r="110" spans="1:16" ht="15.6" x14ac:dyDescent="0.3">
      <c r="A110" s="132"/>
      <c r="B110" s="132"/>
      <c r="C110" s="132"/>
      <c r="D110" s="132"/>
      <c r="E110" s="133"/>
      <c r="F110" s="133"/>
    </row>
    <row r="111" spans="1:16" ht="15.6" x14ac:dyDescent="0.3">
      <c r="A111" s="132"/>
      <c r="B111" s="132"/>
      <c r="C111" s="132"/>
      <c r="D111" s="132"/>
      <c r="E111" s="133"/>
      <c r="F111" s="133"/>
    </row>
    <row r="112" spans="1:16" ht="15.6" x14ac:dyDescent="0.3">
      <c r="A112" s="132"/>
      <c r="B112" s="132"/>
      <c r="C112" s="132"/>
      <c r="D112" s="132"/>
      <c r="E112" s="133"/>
      <c r="F112" s="133"/>
    </row>
    <row r="113" spans="1:6" ht="15.6" x14ac:dyDescent="0.3">
      <c r="A113" s="181" t="s">
        <v>11</v>
      </c>
      <c r="B113" s="181"/>
      <c r="C113" s="181"/>
      <c r="D113" s="181" t="s">
        <v>12</v>
      </c>
      <c r="E113" s="181"/>
      <c r="F113" s="181"/>
    </row>
    <row r="114" spans="1:6" ht="15.6" x14ac:dyDescent="0.3">
      <c r="A114" s="163"/>
      <c r="B114" s="163"/>
      <c r="C114" s="163"/>
      <c r="D114" s="163"/>
      <c r="E114" s="163"/>
      <c r="F114" s="163"/>
    </row>
    <row r="115" spans="1:6" ht="15.6" x14ac:dyDescent="0.3">
      <c r="A115" s="163"/>
      <c r="B115" s="163"/>
      <c r="C115" s="163"/>
      <c r="D115" s="163"/>
      <c r="E115" s="163"/>
      <c r="F115" s="163"/>
    </row>
    <row r="116" spans="1:6" x14ac:dyDescent="0.3">
      <c r="A116" s="135"/>
      <c r="B116" s="168" t="s">
        <v>183</v>
      </c>
      <c r="C116" s="168"/>
      <c r="D116" s="135"/>
      <c r="E116" s="135"/>
      <c r="F116" s="135"/>
    </row>
    <row r="117" spans="1:6" x14ac:dyDescent="0.3">
      <c r="A117" s="135"/>
      <c r="B117" s="161" t="s">
        <v>3489</v>
      </c>
      <c r="C117" s="161"/>
      <c r="D117" s="135"/>
      <c r="E117" s="135"/>
      <c r="F117" s="135"/>
    </row>
    <row r="118" spans="1:6" x14ac:dyDescent="0.3">
      <c r="A118" s="135"/>
      <c r="B118" s="161" t="s">
        <v>3483</v>
      </c>
      <c r="C118" s="161"/>
      <c r="D118" s="135"/>
      <c r="E118" s="135"/>
      <c r="F118" s="135"/>
    </row>
    <row r="119" spans="1:6" x14ac:dyDescent="0.3">
      <c r="A119" s="135"/>
      <c r="B119" s="161" t="s">
        <v>3493</v>
      </c>
      <c r="C119" s="161"/>
      <c r="D119" s="161"/>
      <c r="E119" s="135"/>
      <c r="F119" s="135"/>
    </row>
    <row r="120" spans="1:6" x14ac:dyDescent="0.3">
      <c r="A120" s="135"/>
      <c r="B120" s="168" t="s">
        <v>3494</v>
      </c>
      <c r="C120" s="168"/>
      <c r="D120" s="135"/>
      <c r="E120" s="135"/>
      <c r="F120" s="135"/>
    </row>
    <row r="121" spans="1:6" x14ac:dyDescent="0.3">
      <c r="A121" s="135"/>
      <c r="B121" s="161" t="s">
        <v>3495</v>
      </c>
      <c r="C121" s="161"/>
      <c r="D121" s="135"/>
      <c r="E121" s="135"/>
      <c r="F121" s="135"/>
    </row>
    <row r="122" spans="1:6" x14ac:dyDescent="0.3">
      <c r="B122" s="161" t="s">
        <v>3485</v>
      </c>
    </row>
    <row r="123" spans="1:6" x14ac:dyDescent="0.3">
      <c r="B123" s="161" t="s">
        <v>3487</v>
      </c>
    </row>
    <row r="124" spans="1:6" x14ac:dyDescent="0.3">
      <c r="B124" s="161" t="s">
        <v>3486</v>
      </c>
    </row>
    <row r="125" spans="1:6" x14ac:dyDescent="0.3">
      <c r="B125" s="161" t="s">
        <v>3488</v>
      </c>
    </row>
    <row r="126" spans="1:6" x14ac:dyDescent="0.3">
      <c r="B126" s="161" t="s">
        <v>3491</v>
      </c>
    </row>
    <row r="158" spans="1:6" ht="18" x14ac:dyDescent="0.35">
      <c r="A158" s="165" t="s">
        <v>166</v>
      </c>
      <c r="B158" s="165"/>
      <c r="C158" s="165"/>
      <c r="D158" s="165"/>
      <c r="E158" s="165"/>
      <c r="F158" s="165"/>
    </row>
    <row r="159" spans="1:6" ht="17.399999999999999" x14ac:dyDescent="0.3">
      <c r="A159" s="166" t="s">
        <v>0</v>
      </c>
      <c r="B159" s="166"/>
      <c r="C159" s="166"/>
      <c r="D159" s="166"/>
      <c r="E159" s="166"/>
      <c r="F159" s="166"/>
    </row>
    <row r="160" spans="1:6" ht="17.399999999999999" x14ac:dyDescent="0.3">
      <c r="A160" s="150"/>
      <c r="B160" s="150"/>
      <c r="C160" s="150"/>
      <c r="D160" s="150"/>
      <c r="E160" s="150"/>
      <c r="F160" s="150"/>
    </row>
    <row r="161" spans="1:20" ht="22.8" x14ac:dyDescent="0.4">
      <c r="A161" s="182" t="s">
        <v>1565</v>
      </c>
      <c r="B161" s="182"/>
      <c r="C161" s="182"/>
      <c r="D161" s="182"/>
      <c r="E161" s="182"/>
      <c r="F161" s="182"/>
    </row>
    <row r="162" spans="1:20" ht="15.6" x14ac:dyDescent="0.3">
      <c r="A162" s="109" t="s">
        <v>1</v>
      </c>
      <c r="B162" s="109" t="s">
        <v>2</v>
      </c>
      <c r="C162" s="109" t="s">
        <v>3</v>
      </c>
      <c r="D162" s="109" t="s">
        <v>5</v>
      </c>
      <c r="E162" s="109" t="s">
        <v>6</v>
      </c>
      <c r="F162" s="109" t="s">
        <v>1564</v>
      </c>
    </row>
    <row r="163" spans="1:20" ht="13.8" customHeight="1" x14ac:dyDescent="0.3">
      <c r="A163" s="154">
        <v>1</v>
      </c>
      <c r="B163" s="154" t="s">
        <v>3196</v>
      </c>
      <c r="C163" s="119" t="s">
        <v>3114</v>
      </c>
      <c r="D163" s="156" t="s">
        <v>1848</v>
      </c>
      <c r="E163" s="32">
        <v>150000</v>
      </c>
      <c r="F163" s="154"/>
      <c r="G163" s="125"/>
      <c r="H163" s="125"/>
      <c r="I163" s="125"/>
      <c r="J163" s="126"/>
      <c r="K163" s="126"/>
      <c r="N163" s="126"/>
      <c r="O163" s="125"/>
      <c r="P163" s="125"/>
      <c r="Q163" s="137"/>
      <c r="R163" s="137"/>
      <c r="S163" s="137"/>
      <c r="T163" s="137"/>
    </row>
    <row r="164" spans="1:20" ht="13.8" customHeight="1" x14ac:dyDescent="0.3">
      <c r="A164" s="154">
        <v>2</v>
      </c>
      <c r="B164" s="154" t="s">
        <v>3197</v>
      </c>
      <c r="C164" s="119" t="s">
        <v>3115</v>
      </c>
      <c r="D164" s="156" t="s">
        <v>1848</v>
      </c>
      <c r="E164" s="32">
        <v>150000</v>
      </c>
      <c r="F164" s="154"/>
      <c r="G164" s="125"/>
      <c r="H164" s="125"/>
      <c r="I164" s="125"/>
      <c r="J164" s="126"/>
      <c r="K164" s="126"/>
      <c r="N164" s="126"/>
      <c r="O164" s="125"/>
      <c r="P164" s="125"/>
      <c r="Q164" s="137"/>
      <c r="R164" s="137"/>
      <c r="S164" s="137"/>
      <c r="T164" s="137"/>
    </row>
    <row r="165" spans="1:20" ht="13.8" customHeight="1" x14ac:dyDescent="0.3">
      <c r="A165" s="154">
        <v>3</v>
      </c>
      <c r="B165" s="154" t="s">
        <v>3198</v>
      </c>
      <c r="C165" s="119" t="s">
        <v>3116</v>
      </c>
      <c r="D165" s="156" t="s">
        <v>1848</v>
      </c>
      <c r="E165" s="32">
        <v>300000</v>
      </c>
      <c r="F165" s="154" t="s">
        <v>2897</v>
      </c>
      <c r="G165" s="125"/>
      <c r="H165" s="125"/>
      <c r="I165" s="125"/>
      <c r="J165" s="126"/>
      <c r="K165" s="126"/>
      <c r="N165" s="126"/>
      <c r="O165" s="125"/>
      <c r="P165" s="125"/>
      <c r="Q165" s="137"/>
      <c r="R165" s="137"/>
      <c r="S165" s="137"/>
      <c r="T165" s="137"/>
    </row>
    <row r="166" spans="1:20" ht="13.8" customHeight="1" x14ac:dyDescent="0.3">
      <c r="A166" s="154">
        <v>4</v>
      </c>
      <c r="B166" s="154" t="s">
        <v>3199</v>
      </c>
      <c r="C166" s="119" t="s">
        <v>3117</v>
      </c>
      <c r="D166" s="156" t="s">
        <v>2576</v>
      </c>
      <c r="E166" s="32">
        <v>400000</v>
      </c>
      <c r="F166" s="154"/>
      <c r="G166" s="125"/>
      <c r="H166" s="125"/>
      <c r="I166" s="125"/>
      <c r="J166" s="126"/>
      <c r="K166" s="126"/>
      <c r="N166" s="126"/>
      <c r="O166" s="125"/>
      <c r="P166" s="125"/>
      <c r="Q166" s="137"/>
      <c r="R166" s="137"/>
      <c r="S166" s="137"/>
      <c r="T166" s="137"/>
    </row>
    <row r="167" spans="1:20" ht="13.8" customHeight="1" x14ac:dyDescent="0.3">
      <c r="A167" s="154">
        <v>5</v>
      </c>
      <c r="B167" s="154" t="s">
        <v>3200</v>
      </c>
      <c r="C167" s="119" t="s">
        <v>3118</v>
      </c>
      <c r="D167" s="156" t="s">
        <v>1848</v>
      </c>
      <c r="E167" s="32">
        <v>300000</v>
      </c>
      <c r="F167" s="154" t="s">
        <v>2897</v>
      </c>
      <c r="G167" s="125"/>
      <c r="H167" s="125"/>
      <c r="I167" s="125"/>
      <c r="J167" s="126"/>
      <c r="K167" s="126"/>
      <c r="N167" s="126"/>
      <c r="O167" s="125"/>
      <c r="P167" s="125"/>
      <c r="Q167" s="137"/>
      <c r="R167" s="137"/>
      <c r="S167" s="137"/>
      <c r="T167" s="137"/>
    </row>
    <row r="168" spans="1:20" ht="13.8" customHeight="1" x14ac:dyDescent="0.3">
      <c r="A168" s="154">
        <v>6</v>
      </c>
      <c r="B168" s="154" t="s">
        <v>3201</v>
      </c>
      <c r="C168" s="119" t="s">
        <v>3119</v>
      </c>
      <c r="D168" s="156" t="s">
        <v>2989</v>
      </c>
      <c r="E168" s="32">
        <v>640000</v>
      </c>
      <c r="F168" s="154"/>
      <c r="G168" s="157">
        <f>SUM(E163:E168)</f>
        <v>1940000</v>
      </c>
      <c r="H168" s="125"/>
      <c r="I168" s="125"/>
      <c r="J168" s="126"/>
      <c r="K168" s="126"/>
      <c r="N168" s="126"/>
      <c r="O168" s="125"/>
      <c r="P168" s="125"/>
      <c r="Q168" s="137"/>
      <c r="R168" s="137"/>
      <c r="S168" s="137"/>
      <c r="T168" s="137"/>
    </row>
    <row r="169" spans="1:20" ht="13.8" customHeight="1" x14ac:dyDescent="0.3">
      <c r="A169" s="154">
        <v>7</v>
      </c>
      <c r="B169" s="154" t="s">
        <v>3202</v>
      </c>
      <c r="C169" s="119" t="s">
        <v>3120</v>
      </c>
      <c r="D169" s="156" t="s">
        <v>1848</v>
      </c>
      <c r="E169" s="32">
        <v>150000</v>
      </c>
      <c r="F169" s="154"/>
      <c r="G169" s="32">
        <v>150000</v>
      </c>
      <c r="H169" s="125"/>
      <c r="I169" s="125"/>
      <c r="J169" s="126"/>
      <c r="K169" s="126"/>
      <c r="N169" s="126"/>
      <c r="O169" s="125"/>
      <c r="P169" s="125"/>
      <c r="Q169" s="137"/>
      <c r="R169" s="137"/>
      <c r="S169" s="137"/>
      <c r="T169" s="137"/>
    </row>
    <row r="170" spans="1:20" ht="13.8" customHeight="1" x14ac:dyDescent="0.3">
      <c r="A170" s="154">
        <v>8</v>
      </c>
      <c r="B170" s="154" t="s">
        <v>3203</v>
      </c>
      <c r="C170" s="119" t="s">
        <v>3121</v>
      </c>
      <c r="D170" s="156" t="s">
        <v>1848</v>
      </c>
      <c r="E170" s="32">
        <v>150000</v>
      </c>
      <c r="F170" s="154"/>
      <c r="G170" s="32">
        <v>150000</v>
      </c>
      <c r="H170" s="125"/>
      <c r="I170" s="125"/>
      <c r="J170" s="126"/>
      <c r="K170" s="126"/>
      <c r="N170" s="126"/>
      <c r="O170" s="125"/>
      <c r="P170" s="125"/>
      <c r="Q170" s="137"/>
      <c r="R170" s="137"/>
      <c r="S170" s="137"/>
      <c r="T170" s="137"/>
    </row>
    <row r="171" spans="1:20" ht="13.8" customHeight="1" x14ac:dyDescent="0.3">
      <c r="A171" s="154">
        <v>9</v>
      </c>
      <c r="B171" s="154" t="s">
        <v>3204</v>
      </c>
      <c r="C171" s="119" t="s">
        <v>3122</v>
      </c>
      <c r="D171" s="156" t="s">
        <v>1848</v>
      </c>
      <c r="E171" s="32">
        <v>150000</v>
      </c>
      <c r="F171" s="154"/>
      <c r="G171" s="32">
        <v>150000</v>
      </c>
      <c r="H171" s="125"/>
      <c r="I171" s="125"/>
      <c r="J171" s="126"/>
      <c r="K171" s="126"/>
      <c r="N171" s="126"/>
      <c r="O171" s="125"/>
      <c r="P171" s="125"/>
      <c r="Q171" s="137"/>
      <c r="R171" s="137"/>
      <c r="S171" s="137"/>
      <c r="T171" s="137"/>
    </row>
    <row r="172" spans="1:20" ht="13.8" customHeight="1" x14ac:dyDescent="0.3">
      <c r="A172" s="154">
        <v>10</v>
      </c>
      <c r="B172" s="154" t="s">
        <v>3205</v>
      </c>
      <c r="C172" s="119" t="s">
        <v>3123</v>
      </c>
      <c r="D172" s="156" t="s">
        <v>1848</v>
      </c>
      <c r="E172" s="32">
        <v>150000</v>
      </c>
      <c r="F172" s="154"/>
      <c r="G172" s="32">
        <v>150000</v>
      </c>
      <c r="H172" s="125"/>
      <c r="I172" s="125"/>
      <c r="J172" s="126"/>
      <c r="K172" s="126"/>
      <c r="N172" s="126"/>
      <c r="O172" s="125"/>
      <c r="P172" s="125"/>
      <c r="Q172" s="137"/>
      <c r="R172" s="137"/>
      <c r="S172" s="137"/>
      <c r="T172" s="137"/>
    </row>
    <row r="173" spans="1:20" ht="13.8" customHeight="1" x14ac:dyDescent="0.3">
      <c r="A173" s="154">
        <v>11</v>
      </c>
      <c r="B173" s="154" t="s">
        <v>3206</v>
      </c>
      <c r="C173" s="119" t="s">
        <v>3124</v>
      </c>
      <c r="D173" s="156" t="s">
        <v>1848</v>
      </c>
      <c r="E173" s="32">
        <v>150000</v>
      </c>
      <c r="F173" s="154"/>
      <c r="G173" s="32">
        <v>150000</v>
      </c>
      <c r="H173" s="125"/>
      <c r="I173" s="125"/>
      <c r="J173" s="126"/>
      <c r="K173" s="126"/>
      <c r="N173" s="126"/>
      <c r="O173" s="125"/>
      <c r="P173" s="125"/>
      <c r="Q173" s="137"/>
      <c r="R173" s="137"/>
      <c r="S173" s="137"/>
      <c r="T173" s="137"/>
    </row>
    <row r="174" spans="1:20" ht="13.8" customHeight="1" x14ac:dyDescent="0.3">
      <c r="A174" s="154">
        <v>12</v>
      </c>
      <c r="B174" s="154" t="s">
        <v>3207</v>
      </c>
      <c r="C174" s="119" t="s">
        <v>3125</v>
      </c>
      <c r="D174" s="156" t="s">
        <v>1848</v>
      </c>
      <c r="E174" s="32">
        <v>150000</v>
      </c>
      <c r="F174" s="154"/>
      <c r="G174" s="32">
        <v>150000</v>
      </c>
      <c r="H174" s="125"/>
      <c r="I174" s="125"/>
      <c r="J174" s="126"/>
      <c r="K174" s="126"/>
      <c r="N174" s="126"/>
      <c r="O174" s="125"/>
      <c r="P174" s="125"/>
      <c r="Q174" s="137"/>
      <c r="R174" s="137"/>
      <c r="S174" s="137"/>
      <c r="T174" s="137"/>
    </row>
    <row r="175" spans="1:20" ht="13.8" customHeight="1" x14ac:dyDescent="0.3">
      <c r="A175" s="154">
        <v>13</v>
      </c>
      <c r="B175" s="154" t="s">
        <v>3208</v>
      </c>
      <c r="C175" s="119" t="s">
        <v>3126</v>
      </c>
      <c r="D175" s="156" t="s">
        <v>1848</v>
      </c>
      <c r="E175" s="32">
        <v>150000</v>
      </c>
      <c r="F175" s="154"/>
      <c r="G175" s="32">
        <v>150000</v>
      </c>
      <c r="H175" s="125"/>
      <c r="I175" s="125"/>
      <c r="J175" s="126"/>
      <c r="K175" s="126"/>
      <c r="N175" s="126"/>
      <c r="O175" s="125"/>
      <c r="P175" s="125"/>
      <c r="Q175" s="137"/>
      <c r="R175" s="137"/>
      <c r="S175" s="137"/>
      <c r="T175" s="137"/>
    </row>
    <row r="176" spans="1:20" ht="13.8" customHeight="1" x14ac:dyDescent="0.3">
      <c r="A176" s="154">
        <v>14</v>
      </c>
      <c r="B176" s="154" t="s">
        <v>3209</v>
      </c>
      <c r="C176" s="119" t="s">
        <v>3127</v>
      </c>
      <c r="D176" s="156" t="s">
        <v>1848</v>
      </c>
      <c r="E176" s="32">
        <v>150000</v>
      </c>
      <c r="F176" s="154"/>
      <c r="G176" s="32">
        <v>150000</v>
      </c>
      <c r="H176" s="125"/>
      <c r="I176" s="125"/>
      <c r="J176" s="126"/>
      <c r="K176" s="126"/>
      <c r="N176" s="126"/>
      <c r="O176" s="125"/>
      <c r="P176" s="125"/>
      <c r="Q176" s="137"/>
      <c r="R176" s="137"/>
      <c r="S176" s="137"/>
      <c r="T176" s="137"/>
    </row>
    <row r="177" spans="1:20" ht="13.8" customHeight="1" x14ac:dyDescent="0.3">
      <c r="A177" s="154">
        <v>15</v>
      </c>
      <c r="B177" s="154" t="s">
        <v>3210</v>
      </c>
      <c r="C177" s="119" t="s">
        <v>3128</v>
      </c>
      <c r="D177" s="156" t="s">
        <v>1848</v>
      </c>
      <c r="E177" s="32">
        <v>150000</v>
      </c>
      <c r="F177" s="154"/>
      <c r="G177" s="32">
        <v>150000</v>
      </c>
      <c r="H177" s="125"/>
      <c r="I177" s="125"/>
      <c r="J177" s="126"/>
      <c r="K177" s="126"/>
      <c r="N177" s="126"/>
      <c r="O177" s="125"/>
      <c r="P177" s="125"/>
      <c r="Q177" s="137"/>
      <c r="R177" s="137"/>
      <c r="S177" s="137"/>
      <c r="T177" s="137"/>
    </row>
    <row r="178" spans="1:20" ht="13.8" customHeight="1" x14ac:dyDescent="0.3">
      <c r="A178" s="154">
        <v>16</v>
      </c>
      <c r="B178" s="154" t="s">
        <v>3211</v>
      </c>
      <c r="C178" s="119" t="s">
        <v>3129</v>
      </c>
      <c r="D178" s="156" t="s">
        <v>1848</v>
      </c>
      <c r="E178" s="32">
        <v>150000</v>
      </c>
      <c r="F178" s="154"/>
      <c r="G178" s="32">
        <v>150000</v>
      </c>
      <c r="H178" s="125"/>
      <c r="I178" s="125"/>
      <c r="J178" s="126"/>
      <c r="K178" s="126"/>
      <c r="N178" s="126"/>
      <c r="O178" s="125"/>
      <c r="P178" s="125"/>
      <c r="Q178" s="137"/>
      <c r="R178" s="137"/>
      <c r="S178" s="137"/>
      <c r="T178" s="137"/>
    </row>
    <row r="179" spans="1:20" ht="13.8" customHeight="1" x14ac:dyDescent="0.3">
      <c r="A179" s="154">
        <v>17</v>
      </c>
      <c r="B179" s="154" t="s">
        <v>3212</v>
      </c>
      <c r="C179" s="119" t="s">
        <v>3130</v>
      </c>
      <c r="D179" s="156" t="s">
        <v>1848</v>
      </c>
      <c r="E179" s="32">
        <v>150000</v>
      </c>
      <c r="F179" s="154"/>
      <c r="G179" s="32">
        <v>150000</v>
      </c>
      <c r="H179" s="125"/>
      <c r="I179" s="125"/>
      <c r="J179" s="126"/>
      <c r="K179" s="126"/>
      <c r="N179" s="126"/>
      <c r="O179" s="125"/>
      <c r="P179" s="125"/>
      <c r="Q179" s="137"/>
      <c r="R179" s="137"/>
      <c r="S179" s="137"/>
      <c r="T179" s="137"/>
    </row>
    <row r="180" spans="1:20" ht="13.8" customHeight="1" x14ac:dyDescent="0.3">
      <c r="A180" s="154">
        <v>18</v>
      </c>
      <c r="B180" s="154" t="s">
        <v>3213</v>
      </c>
      <c r="C180" s="119" t="s">
        <v>3131</v>
      </c>
      <c r="D180" s="156" t="s">
        <v>1848</v>
      </c>
      <c r="E180" s="32">
        <v>150000</v>
      </c>
      <c r="F180" s="154"/>
      <c r="G180" s="32">
        <v>150000</v>
      </c>
      <c r="H180" s="125"/>
      <c r="I180" s="125"/>
      <c r="J180" s="126"/>
      <c r="K180" s="126"/>
      <c r="N180" s="126"/>
      <c r="O180" s="125"/>
      <c r="P180" s="125"/>
      <c r="Q180" s="137"/>
      <c r="R180" s="137"/>
      <c r="S180" s="137"/>
      <c r="T180" s="137"/>
    </row>
    <row r="181" spans="1:20" ht="13.8" customHeight="1" x14ac:dyDescent="0.3">
      <c r="A181" s="154">
        <v>19</v>
      </c>
      <c r="B181" s="154" t="s">
        <v>3214</v>
      </c>
      <c r="C181" s="119" t="s">
        <v>3132</v>
      </c>
      <c r="D181" s="156" t="s">
        <v>1848</v>
      </c>
      <c r="E181" s="32">
        <v>150000</v>
      </c>
      <c r="F181" s="154"/>
      <c r="G181" s="32">
        <v>150000</v>
      </c>
      <c r="H181" s="125"/>
      <c r="I181" s="125"/>
      <c r="J181" s="126"/>
      <c r="K181" s="126"/>
      <c r="N181" s="126"/>
      <c r="O181" s="125"/>
      <c r="P181" s="125"/>
      <c r="Q181" s="137"/>
      <c r="R181" s="137"/>
      <c r="S181" s="137"/>
      <c r="T181" s="137"/>
    </row>
    <row r="182" spans="1:20" ht="13.8" customHeight="1" x14ac:dyDescent="0.3">
      <c r="A182" s="154">
        <v>20</v>
      </c>
      <c r="B182" s="154" t="s">
        <v>3215</v>
      </c>
      <c r="C182" s="119" t="s">
        <v>3133</v>
      </c>
      <c r="D182" s="156" t="s">
        <v>1848</v>
      </c>
      <c r="E182" s="32">
        <v>150000</v>
      </c>
      <c r="F182" s="154"/>
      <c r="G182" s="32">
        <v>150000</v>
      </c>
      <c r="H182" s="125"/>
      <c r="I182" s="125"/>
      <c r="J182" s="126"/>
      <c r="K182" s="126"/>
      <c r="N182" s="126"/>
      <c r="O182" s="125"/>
      <c r="P182" s="125"/>
      <c r="Q182" s="137"/>
      <c r="R182" s="137"/>
      <c r="S182" s="137"/>
      <c r="T182" s="137"/>
    </row>
    <row r="183" spans="1:20" ht="13.8" customHeight="1" x14ac:dyDescent="0.3">
      <c r="A183" s="154">
        <v>21</v>
      </c>
      <c r="B183" s="154" t="s">
        <v>3216</v>
      </c>
      <c r="C183" s="119" t="s">
        <v>3134</v>
      </c>
      <c r="D183" s="156" t="s">
        <v>2577</v>
      </c>
      <c r="E183" s="32">
        <v>430000</v>
      </c>
      <c r="F183" s="154"/>
      <c r="G183" s="32">
        <v>430000</v>
      </c>
      <c r="H183" s="125"/>
      <c r="I183" s="125"/>
      <c r="J183" s="126"/>
      <c r="K183" s="126"/>
      <c r="N183" s="126"/>
      <c r="O183" s="125"/>
      <c r="P183" s="125"/>
      <c r="Q183" s="137"/>
      <c r="R183" s="137"/>
      <c r="S183" s="137"/>
      <c r="T183" s="137"/>
    </row>
    <row r="184" spans="1:20" ht="13.8" customHeight="1" x14ac:dyDescent="0.3">
      <c r="A184" s="154">
        <v>22</v>
      </c>
      <c r="B184" s="154" t="s">
        <v>3217</v>
      </c>
      <c r="C184" s="119" t="s">
        <v>3135</v>
      </c>
      <c r="D184" s="156" t="s">
        <v>1848</v>
      </c>
      <c r="E184" s="32">
        <v>150000</v>
      </c>
      <c r="F184" s="154"/>
      <c r="G184" s="32">
        <v>150000</v>
      </c>
      <c r="H184" s="125"/>
      <c r="I184" s="125"/>
      <c r="J184" s="126"/>
      <c r="K184" s="126"/>
      <c r="N184" s="126"/>
      <c r="O184" s="125"/>
      <c r="P184" s="125"/>
      <c r="Q184" s="137"/>
      <c r="R184" s="137"/>
      <c r="S184" s="137"/>
      <c r="T184" s="137"/>
    </row>
    <row r="185" spans="1:20" ht="13.8" customHeight="1" x14ac:dyDescent="0.3">
      <c r="A185" s="154">
        <v>23</v>
      </c>
      <c r="B185" s="154" t="s">
        <v>3218</v>
      </c>
      <c r="C185" s="119" t="s">
        <v>3136</v>
      </c>
      <c r="D185" s="146" t="s">
        <v>3137</v>
      </c>
      <c r="E185" s="32">
        <v>1220000</v>
      </c>
      <c r="F185" s="154"/>
      <c r="G185" s="32">
        <v>1220000</v>
      </c>
      <c r="H185" s="125"/>
      <c r="I185" s="125"/>
      <c r="J185" s="126"/>
      <c r="K185" s="126"/>
      <c r="N185" s="126"/>
      <c r="O185" s="125"/>
      <c r="P185" s="125"/>
      <c r="Q185" s="137"/>
      <c r="R185" s="137"/>
      <c r="S185" s="137"/>
      <c r="T185" s="137"/>
    </row>
    <row r="186" spans="1:20" ht="13.8" customHeight="1" x14ac:dyDescent="0.3">
      <c r="A186" s="154">
        <v>24</v>
      </c>
      <c r="B186" s="154" t="s">
        <v>3219</v>
      </c>
      <c r="C186" s="119" t="s">
        <v>3138</v>
      </c>
      <c r="D186" s="156" t="s">
        <v>1848</v>
      </c>
      <c r="E186" s="32">
        <v>150000</v>
      </c>
      <c r="F186" s="154"/>
      <c r="G186" s="32">
        <v>150000</v>
      </c>
      <c r="H186" s="125"/>
      <c r="I186" s="125"/>
      <c r="J186" s="126"/>
      <c r="K186" s="126"/>
      <c r="N186" s="126"/>
      <c r="O186" s="125"/>
      <c r="P186" s="125"/>
      <c r="Q186" s="137"/>
      <c r="R186" s="137"/>
      <c r="S186" s="137"/>
      <c r="T186" s="137"/>
    </row>
    <row r="187" spans="1:20" ht="13.8" customHeight="1" x14ac:dyDescent="0.3">
      <c r="A187" s="154">
        <v>25</v>
      </c>
      <c r="B187" s="154" t="s">
        <v>3220</v>
      </c>
      <c r="C187" s="119" t="s">
        <v>3139</v>
      </c>
      <c r="D187" s="156" t="s">
        <v>1848</v>
      </c>
      <c r="E187" s="32">
        <v>150000</v>
      </c>
      <c r="F187" s="154"/>
      <c r="G187" s="32">
        <v>150000</v>
      </c>
      <c r="H187" s="125"/>
      <c r="I187" s="125"/>
      <c r="J187" s="126"/>
      <c r="K187" s="126"/>
      <c r="N187" s="126"/>
      <c r="O187" s="125"/>
      <c r="P187" s="125"/>
      <c r="Q187" s="137"/>
      <c r="R187" s="137"/>
      <c r="S187" s="137"/>
      <c r="T187" s="137"/>
    </row>
    <row r="188" spans="1:20" ht="13.8" customHeight="1" x14ac:dyDescent="0.3">
      <c r="A188" s="154">
        <v>26</v>
      </c>
      <c r="B188" s="154" t="s">
        <v>3221</v>
      </c>
      <c r="C188" s="119" t="s">
        <v>3138</v>
      </c>
      <c r="D188" s="156" t="s">
        <v>2577</v>
      </c>
      <c r="E188" s="32">
        <v>430000</v>
      </c>
      <c r="F188" s="154"/>
      <c r="G188" s="32">
        <v>430000</v>
      </c>
      <c r="H188" s="125"/>
      <c r="I188" s="125"/>
      <c r="J188" s="126"/>
      <c r="K188" s="126"/>
      <c r="N188" s="126"/>
      <c r="O188" s="125"/>
      <c r="P188" s="125"/>
      <c r="Q188" s="137"/>
      <c r="R188" s="137"/>
      <c r="S188" s="137"/>
      <c r="T188" s="137"/>
    </row>
    <row r="189" spans="1:20" ht="13.8" customHeight="1" x14ac:dyDescent="0.3">
      <c r="A189" s="154">
        <v>27</v>
      </c>
      <c r="B189" s="154" t="s">
        <v>3222</v>
      </c>
      <c r="C189" s="119" t="s">
        <v>3140</v>
      </c>
      <c r="D189" s="156" t="s">
        <v>1848</v>
      </c>
      <c r="E189" s="32">
        <v>150000</v>
      </c>
      <c r="F189" s="154"/>
      <c r="G189" s="32">
        <v>150000</v>
      </c>
      <c r="H189" s="125"/>
      <c r="I189" s="125"/>
      <c r="J189" s="126"/>
      <c r="K189" s="126"/>
      <c r="N189" s="126"/>
      <c r="O189" s="125"/>
      <c r="P189" s="125"/>
      <c r="Q189" s="137"/>
      <c r="R189" s="137"/>
      <c r="S189" s="137"/>
      <c r="T189" s="137"/>
    </row>
    <row r="190" spans="1:20" ht="13.8" customHeight="1" x14ac:dyDescent="0.3">
      <c r="A190" s="154">
        <v>28</v>
      </c>
      <c r="B190" s="154" t="s">
        <v>3223</v>
      </c>
      <c r="C190" s="119" t="s">
        <v>3141</v>
      </c>
      <c r="D190" s="156" t="s">
        <v>1848</v>
      </c>
      <c r="E190" s="32">
        <v>150000</v>
      </c>
      <c r="F190" s="154"/>
      <c r="G190" s="32">
        <v>150000</v>
      </c>
      <c r="H190" s="125"/>
      <c r="I190" s="125"/>
      <c r="J190" s="126"/>
      <c r="K190" s="126"/>
      <c r="N190" s="126"/>
      <c r="O190" s="125"/>
      <c r="P190" s="125"/>
      <c r="Q190" s="137"/>
      <c r="R190" s="137"/>
      <c r="S190" s="137"/>
      <c r="T190" s="137"/>
    </row>
    <row r="191" spans="1:20" ht="13.8" customHeight="1" x14ac:dyDescent="0.3">
      <c r="A191" s="154">
        <v>29</v>
      </c>
      <c r="B191" s="154" t="s">
        <v>3224</v>
      </c>
      <c r="C191" s="119" t="s">
        <v>3142</v>
      </c>
      <c r="D191" s="156" t="s">
        <v>1848</v>
      </c>
      <c r="E191" s="32">
        <v>150000</v>
      </c>
      <c r="F191" s="154"/>
      <c r="G191" s="32">
        <v>150000</v>
      </c>
      <c r="H191" s="125"/>
      <c r="I191" s="125"/>
      <c r="J191" s="126"/>
      <c r="K191" s="126"/>
      <c r="N191" s="126"/>
      <c r="O191" s="125"/>
      <c r="P191" s="125"/>
      <c r="Q191" s="137"/>
      <c r="R191" s="137"/>
      <c r="S191" s="137"/>
      <c r="T191" s="137"/>
    </row>
    <row r="192" spans="1:20" ht="13.8" customHeight="1" x14ac:dyDescent="0.3">
      <c r="A192" s="154">
        <v>30</v>
      </c>
      <c r="B192" s="154" t="s">
        <v>3225</v>
      </c>
      <c r="C192" s="119" t="s">
        <v>3143</v>
      </c>
      <c r="D192" s="156" t="s">
        <v>1848</v>
      </c>
      <c r="E192" s="32">
        <v>150000</v>
      </c>
      <c r="F192" s="154"/>
      <c r="G192" s="32">
        <v>150000</v>
      </c>
      <c r="H192" s="125"/>
      <c r="I192" s="125"/>
      <c r="J192" s="126"/>
      <c r="K192" s="126"/>
      <c r="N192" s="126"/>
      <c r="O192" s="125"/>
      <c r="P192" s="125"/>
      <c r="Q192" s="137"/>
      <c r="R192" s="137"/>
      <c r="S192" s="137"/>
      <c r="T192" s="137"/>
    </row>
    <row r="193" spans="1:20" ht="13.8" customHeight="1" x14ac:dyDescent="0.3">
      <c r="A193" s="154">
        <v>31</v>
      </c>
      <c r="B193" s="154" t="s">
        <v>3226</v>
      </c>
      <c r="C193" s="119" t="s">
        <v>3144</v>
      </c>
      <c r="D193" s="156" t="s">
        <v>1848</v>
      </c>
      <c r="E193" s="32">
        <v>150000</v>
      </c>
      <c r="F193" s="154"/>
      <c r="G193" s="32">
        <v>150000</v>
      </c>
      <c r="H193" s="125"/>
      <c r="I193" s="125"/>
      <c r="J193" s="126"/>
      <c r="K193" s="126"/>
      <c r="N193" s="126"/>
      <c r="O193" s="125"/>
      <c r="P193" s="125"/>
      <c r="Q193" s="137"/>
      <c r="R193" s="137"/>
      <c r="S193" s="137"/>
      <c r="T193" s="137"/>
    </row>
    <row r="194" spans="1:20" ht="13.8" customHeight="1" x14ac:dyDescent="0.3">
      <c r="A194" s="154">
        <v>32</v>
      </c>
      <c r="B194" s="154" t="s">
        <v>3227</v>
      </c>
      <c r="C194" s="119" t="s">
        <v>3145</v>
      </c>
      <c r="D194" s="156" t="s">
        <v>1848</v>
      </c>
      <c r="E194" s="32">
        <v>150000</v>
      </c>
      <c r="F194" s="154"/>
      <c r="G194" s="32">
        <v>150000</v>
      </c>
      <c r="H194" s="125"/>
      <c r="I194" s="125"/>
      <c r="J194" s="126"/>
      <c r="K194" s="126"/>
      <c r="N194" s="126"/>
      <c r="O194" s="125"/>
      <c r="P194" s="125"/>
      <c r="Q194" s="137"/>
      <c r="R194" s="137"/>
      <c r="S194" s="137"/>
      <c r="T194" s="137"/>
    </row>
    <row r="195" spans="1:20" ht="13.8" customHeight="1" x14ac:dyDescent="0.3">
      <c r="A195" s="154">
        <v>33</v>
      </c>
      <c r="B195" s="154" t="s">
        <v>3228</v>
      </c>
      <c r="C195" s="119" t="s">
        <v>3146</v>
      </c>
      <c r="D195" s="156" t="s">
        <v>1848</v>
      </c>
      <c r="E195" s="32">
        <v>150000</v>
      </c>
      <c r="F195" s="154"/>
      <c r="G195" s="32">
        <v>150000</v>
      </c>
      <c r="H195" s="125"/>
      <c r="I195" s="125"/>
      <c r="J195" s="126"/>
      <c r="K195" s="126"/>
      <c r="N195" s="126"/>
      <c r="O195" s="125"/>
      <c r="P195" s="125"/>
      <c r="Q195" s="137"/>
      <c r="R195" s="137"/>
      <c r="S195" s="137"/>
      <c r="T195" s="137"/>
    </row>
    <row r="196" spans="1:20" ht="13.8" customHeight="1" x14ac:dyDescent="0.3">
      <c r="A196" s="154">
        <v>34</v>
      </c>
      <c r="B196" s="154" t="s">
        <v>3229</v>
      </c>
      <c r="C196" s="119" t="s">
        <v>3147</v>
      </c>
      <c r="D196" s="156" t="s">
        <v>1848</v>
      </c>
      <c r="E196" s="32">
        <v>150000</v>
      </c>
      <c r="F196" s="154"/>
      <c r="G196" s="32">
        <v>150000</v>
      </c>
      <c r="H196" s="125"/>
      <c r="I196" s="125"/>
      <c r="J196" s="126"/>
      <c r="K196" s="126"/>
      <c r="N196" s="126"/>
      <c r="O196" s="125"/>
      <c r="P196" s="125"/>
      <c r="Q196" s="137"/>
      <c r="R196" s="137"/>
      <c r="S196" s="137"/>
      <c r="T196" s="137"/>
    </row>
    <row r="197" spans="1:20" ht="13.8" customHeight="1" x14ac:dyDescent="0.3">
      <c r="A197" s="154">
        <v>35</v>
      </c>
      <c r="B197" s="154" t="s">
        <v>3230</v>
      </c>
      <c r="C197" s="119" t="s">
        <v>3148</v>
      </c>
      <c r="D197" s="156" t="s">
        <v>1848</v>
      </c>
      <c r="E197" s="32">
        <v>150000</v>
      </c>
      <c r="F197" s="154"/>
      <c r="G197" s="32">
        <v>150000</v>
      </c>
      <c r="H197" s="125"/>
      <c r="I197" s="125"/>
      <c r="J197" s="126"/>
      <c r="K197" s="126"/>
      <c r="N197" s="126"/>
      <c r="O197" s="125"/>
      <c r="P197" s="125"/>
      <c r="Q197" s="137"/>
      <c r="R197" s="137"/>
      <c r="S197" s="137"/>
      <c r="T197" s="137"/>
    </row>
    <row r="198" spans="1:20" ht="13.8" customHeight="1" x14ac:dyDescent="0.3">
      <c r="A198" s="154">
        <v>36</v>
      </c>
      <c r="B198" s="154" t="s">
        <v>3231</v>
      </c>
      <c r="C198" s="119" t="s">
        <v>3149</v>
      </c>
      <c r="D198" s="156" t="s">
        <v>1848</v>
      </c>
      <c r="E198" s="32">
        <v>150000</v>
      </c>
      <c r="F198" s="154"/>
      <c r="G198" s="32">
        <v>150000</v>
      </c>
      <c r="H198" s="125"/>
      <c r="I198" s="125"/>
      <c r="J198" s="126"/>
      <c r="K198" s="126"/>
      <c r="N198" s="126"/>
      <c r="O198" s="125"/>
      <c r="P198" s="125"/>
      <c r="Q198" s="137"/>
      <c r="R198" s="137"/>
      <c r="S198" s="137"/>
      <c r="T198" s="137"/>
    </row>
    <row r="199" spans="1:20" ht="13.8" customHeight="1" x14ac:dyDescent="0.3">
      <c r="A199" s="154">
        <v>37</v>
      </c>
      <c r="B199" s="154" t="s">
        <v>3232</v>
      </c>
      <c r="C199" s="119" t="s">
        <v>3150</v>
      </c>
      <c r="D199" s="156" t="s">
        <v>1848</v>
      </c>
      <c r="E199" s="32">
        <v>150000</v>
      </c>
      <c r="F199" s="154"/>
      <c r="G199" s="32">
        <v>150000</v>
      </c>
      <c r="H199" s="125"/>
      <c r="I199" s="125"/>
      <c r="J199" s="126"/>
      <c r="K199" s="126"/>
      <c r="N199" s="126"/>
      <c r="O199" s="125"/>
      <c r="P199" s="125"/>
      <c r="Q199" s="137"/>
      <c r="R199" s="137"/>
      <c r="S199" s="137"/>
      <c r="T199" s="137"/>
    </row>
    <row r="200" spans="1:20" ht="13.8" customHeight="1" x14ac:dyDescent="0.3">
      <c r="A200" s="154">
        <v>38</v>
      </c>
      <c r="B200" s="154" t="s">
        <v>3233</v>
      </c>
      <c r="C200" s="119" t="s">
        <v>3151</v>
      </c>
      <c r="D200" s="156" t="s">
        <v>1848</v>
      </c>
      <c r="E200" s="32">
        <v>150000</v>
      </c>
      <c r="F200" s="154"/>
      <c r="G200" s="32">
        <v>150000</v>
      </c>
      <c r="H200" s="125"/>
      <c r="I200" s="125"/>
      <c r="J200" s="126"/>
      <c r="K200" s="126"/>
      <c r="N200" s="126"/>
      <c r="O200" s="125"/>
      <c r="P200" s="125"/>
      <c r="Q200" s="137"/>
      <c r="R200" s="137"/>
      <c r="S200" s="137"/>
      <c r="T200" s="137"/>
    </row>
    <row r="201" spans="1:20" ht="13.8" customHeight="1" x14ac:dyDescent="0.3">
      <c r="A201" s="154">
        <v>39</v>
      </c>
      <c r="B201" s="154" t="s">
        <v>3234</v>
      </c>
      <c r="C201" s="119" t="s">
        <v>3152</v>
      </c>
      <c r="D201" s="156" t="s">
        <v>1848</v>
      </c>
      <c r="E201" s="32">
        <v>150000</v>
      </c>
      <c r="F201" s="154"/>
      <c r="G201" s="32">
        <v>150000</v>
      </c>
      <c r="H201" s="125"/>
      <c r="I201" s="125"/>
      <c r="J201" s="126"/>
      <c r="K201" s="126"/>
      <c r="N201" s="126"/>
      <c r="O201" s="125"/>
      <c r="P201" s="125"/>
      <c r="Q201" s="137"/>
      <c r="R201" s="137"/>
      <c r="S201" s="137"/>
      <c r="T201" s="137"/>
    </row>
    <row r="202" spans="1:20" ht="13.8" customHeight="1" x14ac:dyDescent="0.3">
      <c r="A202" s="154">
        <v>40</v>
      </c>
      <c r="B202" s="154" t="s">
        <v>3235</v>
      </c>
      <c r="C202" s="119" t="s">
        <v>3153</v>
      </c>
      <c r="D202" s="156" t="s">
        <v>1848</v>
      </c>
      <c r="E202" s="32">
        <v>150000</v>
      </c>
      <c r="F202" s="154"/>
      <c r="G202" s="32">
        <v>150000</v>
      </c>
      <c r="H202" s="125"/>
      <c r="I202" s="125"/>
      <c r="J202" s="126"/>
      <c r="K202" s="126"/>
      <c r="N202" s="126"/>
      <c r="O202" s="125"/>
      <c r="P202" s="125"/>
      <c r="Q202" s="137"/>
      <c r="R202" s="137"/>
      <c r="S202" s="137"/>
      <c r="T202" s="137"/>
    </row>
    <row r="203" spans="1:20" ht="13.8" customHeight="1" x14ac:dyDescent="0.3">
      <c r="A203" s="154">
        <v>41</v>
      </c>
      <c r="B203" s="154" t="s">
        <v>3236</v>
      </c>
      <c r="C203" s="119" t="s">
        <v>3154</v>
      </c>
      <c r="D203" s="156" t="s">
        <v>1848</v>
      </c>
      <c r="E203" s="32">
        <v>150000</v>
      </c>
      <c r="F203" s="154"/>
      <c r="G203" s="32">
        <v>150000</v>
      </c>
      <c r="H203" s="125"/>
      <c r="I203" s="125"/>
      <c r="J203" s="126"/>
      <c r="K203" s="126"/>
      <c r="N203" s="126"/>
      <c r="O203" s="125"/>
      <c r="P203" s="125"/>
      <c r="Q203" s="137"/>
      <c r="R203" s="137"/>
      <c r="S203" s="137"/>
      <c r="T203" s="137"/>
    </row>
    <row r="204" spans="1:20" ht="13.8" customHeight="1" x14ac:dyDescent="0.3">
      <c r="A204" s="154">
        <v>42</v>
      </c>
      <c r="B204" s="154" t="s">
        <v>3237</v>
      </c>
      <c r="C204" s="119" t="s">
        <v>3155</v>
      </c>
      <c r="D204" s="164" t="s">
        <v>3156</v>
      </c>
      <c r="E204" s="32">
        <v>1650000</v>
      </c>
      <c r="F204" s="154"/>
      <c r="G204" s="32">
        <v>1650000</v>
      </c>
      <c r="H204" s="125"/>
      <c r="I204" s="125"/>
      <c r="J204" s="126"/>
      <c r="K204" s="126"/>
      <c r="N204" s="126"/>
      <c r="O204" s="125"/>
      <c r="P204" s="125"/>
      <c r="Q204" s="137"/>
      <c r="R204" s="137"/>
      <c r="S204" s="137"/>
      <c r="T204" s="137"/>
    </row>
    <row r="205" spans="1:20" ht="13.8" customHeight="1" x14ac:dyDescent="0.3">
      <c r="A205" s="154">
        <v>43</v>
      </c>
      <c r="B205" s="154" t="s">
        <v>3238</v>
      </c>
      <c r="C205" s="119" t="s">
        <v>3157</v>
      </c>
      <c r="D205" s="156" t="s">
        <v>2576</v>
      </c>
      <c r="E205" s="32">
        <v>400000</v>
      </c>
      <c r="F205" s="154"/>
      <c r="G205" s="32">
        <v>400000</v>
      </c>
      <c r="H205" s="125"/>
      <c r="I205" s="125"/>
      <c r="J205" s="126"/>
      <c r="K205" s="126"/>
      <c r="N205" s="126"/>
      <c r="O205" s="125"/>
      <c r="P205" s="125"/>
      <c r="Q205" s="137"/>
      <c r="R205" s="137"/>
      <c r="S205" s="137"/>
      <c r="T205" s="137"/>
    </row>
    <row r="206" spans="1:20" ht="13.8" customHeight="1" x14ac:dyDescent="0.3">
      <c r="A206" s="154">
        <v>44</v>
      </c>
      <c r="B206" s="154" t="s">
        <v>3239</v>
      </c>
      <c r="C206" s="119" t="s">
        <v>3158</v>
      </c>
      <c r="D206" s="156" t="s">
        <v>2576</v>
      </c>
      <c r="E206" s="32">
        <v>400000</v>
      </c>
      <c r="F206" s="154"/>
      <c r="G206" s="32">
        <v>400000</v>
      </c>
      <c r="H206" s="125"/>
      <c r="I206" s="125"/>
      <c r="J206" s="126"/>
      <c r="K206" s="126"/>
      <c r="N206" s="126"/>
      <c r="O206" s="125"/>
      <c r="P206" s="125"/>
      <c r="Q206" s="137"/>
      <c r="R206" s="137"/>
      <c r="S206" s="137"/>
      <c r="T206" s="137"/>
    </row>
    <row r="207" spans="1:20" ht="13.8" customHeight="1" x14ac:dyDescent="0.3">
      <c r="A207" s="154">
        <v>45</v>
      </c>
      <c r="B207" s="154" t="s">
        <v>3240</v>
      </c>
      <c r="C207" s="119" t="s">
        <v>3159</v>
      </c>
      <c r="D207" s="156" t="s">
        <v>2576</v>
      </c>
      <c r="E207" s="32">
        <v>400000</v>
      </c>
      <c r="F207" s="154"/>
      <c r="G207" s="32">
        <v>400000</v>
      </c>
      <c r="H207" s="125"/>
      <c r="I207" s="125"/>
      <c r="J207" s="126"/>
      <c r="K207" s="126"/>
      <c r="N207" s="126"/>
      <c r="O207" s="125"/>
      <c r="P207" s="125"/>
      <c r="Q207" s="137"/>
      <c r="R207" s="137"/>
      <c r="S207" s="137"/>
      <c r="T207" s="137"/>
    </row>
    <row r="208" spans="1:20" ht="13.8" customHeight="1" x14ac:dyDescent="0.3">
      <c r="A208" s="154">
        <v>46</v>
      </c>
      <c r="B208" s="154" t="s">
        <v>3241</v>
      </c>
      <c r="C208" s="119" t="s">
        <v>3160</v>
      </c>
      <c r="D208" s="156" t="s">
        <v>2576</v>
      </c>
      <c r="E208" s="32">
        <v>400000</v>
      </c>
      <c r="F208" s="154"/>
      <c r="G208" s="32">
        <v>400000</v>
      </c>
      <c r="H208" s="125"/>
      <c r="I208" s="125"/>
      <c r="J208" s="126"/>
      <c r="K208" s="126"/>
      <c r="N208" s="126"/>
      <c r="O208" s="125"/>
      <c r="P208" s="125"/>
      <c r="Q208" s="137"/>
      <c r="R208" s="137"/>
      <c r="S208" s="137"/>
      <c r="T208" s="137"/>
    </row>
    <row r="209" spans="1:20" ht="13.8" customHeight="1" x14ac:dyDescent="0.3">
      <c r="A209" s="154">
        <v>47</v>
      </c>
      <c r="B209" s="154" t="s">
        <v>3242</v>
      </c>
      <c r="C209" s="119" t="s">
        <v>3161</v>
      </c>
      <c r="D209" s="156" t="s">
        <v>2576</v>
      </c>
      <c r="E209" s="32">
        <v>400000</v>
      </c>
      <c r="F209" s="154"/>
      <c r="G209" s="32">
        <v>400000</v>
      </c>
      <c r="H209" s="125"/>
      <c r="I209" s="125"/>
      <c r="J209" s="126"/>
      <c r="K209" s="126"/>
      <c r="N209" s="126"/>
      <c r="O209" s="125"/>
      <c r="P209" s="125"/>
      <c r="Q209" s="137"/>
      <c r="R209" s="137"/>
      <c r="S209" s="137"/>
      <c r="T209" s="137"/>
    </row>
    <row r="210" spans="1:20" ht="13.8" customHeight="1" x14ac:dyDescent="0.3">
      <c r="A210" s="154">
        <v>48</v>
      </c>
      <c r="B210" s="154" t="s">
        <v>3243</v>
      </c>
      <c r="C210" s="119" t="s">
        <v>3162</v>
      </c>
      <c r="D210" s="156" t="s">
        <v>2576</v>
      </c>
      <c r="E210" s="32">
        <v>400000</v>
      </c>
      <c r="F210" s="154"/>
      <c r="G210" s="32">
        <v>400000</v>
      </c>
      <c r="H210" s="125"/>
      <c r="I210" s="125"/>
      <c r="J210" s="126"/>
      <c r="K210" s="126"/>
      <c r="N210" s="126"/>
      <c r="O210" s="125"/>
      <c r="P210" s="125"/>
      <c r="Q210" s="137"/>
      <c r="R210" s="137"/>
      <c r="S210" s="137"/>
      <c r="T210" s="137"/>
    </row>
    <row r="211" spans="1:20" ht="13.8" customHeight="1" x14ac:dyDescent="0.3">
      <c r="A211" s="154">
        <v>49</v>
      </c>
      <c r="B211" s="154" t="s">
        <v>3244</v>
      </c>
      <c r="C211" s="119" t="s">
        <v>3163</v>
      </c>
      <c r="D211" s="156" t="s">
        <v>2576</v>
      </c>
      <c r="E211" s="32">
        <v>400000</v>
      </c>
      <c r="F211" s="154"/>
      <c r="G211" s="32">
        <v>400000</v>
      </c>
      <c r="H211" s="125"/>
      <c r="I211" s="125"/>
      <c r="J211" s="126"/>
      <c r="K211" s="126"/>
      <c r="N211" s="126"/>
      <c r="O211" s="125"/>
      <c r="P211" s="125"/>
      <c r="Q211" s="137"/>
      <c r="R211" s="137"/>
      <c r="S211" s="137"/>
      <c r="T211" s="137"/>
    </row>
    <row r="212" spans="1:20" ht="13.8" customHeight="1" x14ac:dyDescent="0.3">
      <c r="A212" s="154">
        <v>50</v>
      </c>
      <c r="B212" s="154" t="s">
        <v>3245</v>
      </c>
      <c r="C212" s="119" t="s">
        <v>3164</v>
      </c>
      <c r="D212" s="156" t="s">
        <v>2577</v>
      </c>
      <c r="E212" s="32">
        <v>430000</v>
      </c>
      <c r="F212" s="154"/>
      <c r="G212" s="32">
        <v>430000</v>
      </c>
      <c r="H212" s="125"/>
      <c r="I212" s="125"/>
      <c r="J212" s="126"/>
      <c r="K212" s="126"/>
      <c r="N212" s="126"/>
      <c r="O212" s="125"/>
      <c r="P212" s="125"/>
      <c r="Q212" s="137"/>
      <c r="R212" s="137"/>
      <c r="S212" s="137"/>
      <c r="T212" s="137"/>
    </row>
    <row r="213" spans="1:20" ht="13.8" customHeight="1" x14ac:dyDescent="0.3">
      <c r="A213" s="154">
        <v>51</v>
      </c>
      <c r="B213" s="154" t="s">
        <v>3246</v>
      </c>
      <c r="C213" s="119" t="s">
        <v>3165</v>
      </c>
      <c r="D213" s="156" t="s">
        <v>2576</v>
      </c>
      <c r="E213" s="32">
        <v>400000</v>
      </c>
      <c r="F213" s="154"/>
      <c r="G213" s="32">
        <v>400000</v>
      </c>
      <c r="H213" s="125"/>
      <c r="I213" s="125"/>
      <c r="J213" s="126"/>
      <c r="K213" s="126"/>
      <c r="N213" s="126"/>
      <c r="O213" s="125"/>
      <c r="P213" s="125"/>
      <c r="Q213" s="137"/>
      <c r="R213" s="137"/>
      <c r="S213" s="137"/>
      <c r="T213" s="137"/>
    </row>
    <row r="214" spans="1:20" ht="13.8" customHeight="1" x14ac:dyDescent="0.3">
      <c r="A214" s="154">
        <v>52</v>
      </c>
      <c r="B214" s="154" t="s">
        <v>3247</v>
      </c>
      <c r="C214" s="119" t="s">
        <v>3166</v>
      </c>
      <c r="D214" s="156" t="s">
        <v>2576</v>
      </c>
      <c r="E214" s="32">
        <v>400000</v>
      </c>
      <c r="F214" s="154"/>
      <c r="G214" s="32">
        <v>400000</v>
      </c>
      <c r="H214" s="125"/>
      <c r="I214" s="125"/>
      <c r="J214" s="126"/>
      <c r="K214" s="126"/>
      <c r="N214" s="126"/>
      <c r="O214" s="125"/>
      <c r="P214" s="125"/>
      <c r="Q214" s="137"/>
      <c r="R214" s="137"/>
      <c r="S214" s="137"/>
      <c r="T214" s="137"/>
    </row>
    <row r="215" spans="1:20" ht="13.8" customHeight="1" x14ac:dyDescent="0.3">
      <c r="A215" s="154">
        <v>53</v>
      </c>
      <c r="B215" s="154" t="s">
        <v>3248</v>
      </c>
      <c r="C215" s="119" t="s">
        <v>3167</v>
      </c>
      <c r="D215" s="156" t="s">
        <v>2576</v>
      </c>
      <c r="E215" s="32">
        <v>400000</v>
      </c>
      <c r="F215" s="154"/>
      <c r="G215" s="32">
        <v>400000</v>
      </c>
      <c r="H215" s="125"/>
      <c r="I215" s="125"/>
      <c r="J215" s="126"/>
      <c r="K215" s="126"/>
      <c r="N215" s="126"/>
      <c r="O215" s="125"/>
      <c r="P215" s="125"/>
      <c r="Q215" s="137"/>
      <c r="R215" s="137"/>
      <c r="S215" s="137"/>
      <c r="T215" s="137"/>
    </row>
    <row r="216" spans="1:20" ht="13.8" customHeight="1" x14ac:dyDescent="0.3">
      <c r="A216" s="154">
        <v>54</v>
      </c>
      <c r="B216" s="154" t="s">
        <v>3249</v>
      </c>
      <c r="C216" s="119" t="s">
        <v>3168</v>
      </c>
      <c r="D216" s="156" t="s">
        <v>2576</v>
      </c>
      <c r="E216" s="32">
        <v>400000</v>
      </c>
      <c r="F216" s="154"/>
      <c r="G216" s="32">
        <v>400000</v>
      </c>
      <c r="H216" s="125"/>
      <c r="I216" s="125"/>
      <c r="J216" s="126"/>
      <c r="K216" s="126"/>
      <c r="N216" s="126"/>
      <c r="O216" s="125"/>
      <c r="P216" s="125"/>
      <c r="Q216" s="137"/>
      <c r="R216" s="137"/>
      <c r="S216" s="137"/>
      <c r="T216" s="137"/>
    </row>
    <row r="217" spans="1:20" ht="13.8" customHeight="1" x14ac:dyDescent="0.3">
      <c r="A217" s="154">
        <v>55</v>
      </c>
      <c r="B217" s="154" t="s">
        <v>3250</v>
      </c>
      <c r="C217" s="119" t="s">
        <v>3169</v>
      </c>
      <c r="D217" s="156" t="s">
        <v>2576</v>
      </c>
      <c r="E217" s="32">
        <v>400000</v>
      </c>
      <c r="F217" s="154"/>
      <c r="G217" s="32">
        <v>400000</v>
      </c>
      <c r="H217" s="125"/>
      <c r="I217" s="125"/>
      <c r="J217" s="126"/>
      <c r="K217" s="126"/>
      <c r="N217" s="126"/>
      <c r="O217" s="125"/>
      <c r="P217" s="125"/>
      <c r="Q217" s="137"/>
      <c r="R217" s="137"/>
      <c r="S217" s="137"/>
      <c r="T217" s="137"/>
    </row>
    <row r="218" spans="1:20" ht="13.8" customHeight="1" x14ac:dyDescent="0.3">
      <c r="A218" s="154">
        <v>56</v>
      </c>
      <c r="B218" s="154" t="s">
        <v>3251</v>
      </c>
      <c r="C218" s="119" t="s">
        <v>3170</v>
      </c>
      <c r="D218" s="156" t="s">
        <v>2576</v>
      </c>
      <c r="E218" s="32">
        <v>400000</v>
      </c>
      <c r="F218" s="154"/>
      <c r="G218" s="32">
        <v>400000</v>
      </c>
      <c r="H218" s="125"/>
      <c r="I218" s="125"/>
      <c r="J218" s="126"/>
      <c r="K218" s="126"/>
      <c r="N218" s="126"/>
      <c r="O218" s="125"/>
      <c r="P218" s="125"/>
      <c r="Q218" s="137"/>
      <c r="R218" s="137"/>
      <c r="S218" s="137"/>
      <c r="T218" s="137"/>
    </row>
    <row r="219" spans="1:20" ht="13.8" customHeight="1" x14ac:dyDescent="0.3">
      <c r="A219" s="154">
        <v>57</v>
      </c>
      <c r="B219" s="154" t="s">
        <v>3252</v>
      </c>
      <c r="C219" s="119" t="s">
        <v>3171</v>
      </c>
      <c r="D219" s="156" t="s">
        <v>1848</v>
      </c>
      <c r="E219" s="32">
        <v>150000</v>
      </c>
      <c r="F219" s="154"/>
      <c r="G219" s="32">
        <v>150000</v>
      </c>
      <c r="H219" s="125"/>
      <c r="I219" s="125"/>
      <c r="J219" s="126"/>
      <c r="K219" s="126"/>
      <c r="N219" s="126"/>
      <c r="O219" s="125"/>
      <c r="P219" s="125"/>
      <c r="Q219" s="137"/>
      <c r="R219" s="137"/>
      <c r="S219" s="137"/>
      <c r="T219" s="137"/>
    </row>
    <row r="220" spans="1:20" ht="13.8" customHeight="1" x14ac:dyDescent="0.3">
      <c r="A220" s="154">
        <v>58</v>
      </c>
      <c r="B220" s="154" t="s">
        <v>3253</v>
      </c>
      <c r="C220" s="119" t="s">
        <v>2534</v>
      </c>
      <c r="D220" s="156" t="s">
        <v>1848</v>
      </c>
      <c r="E220" s="32">
        <v>150000</v>
      </c>
      <c r="F220" s="154"/>
      <c r="G220" s="32">
        <v>150000</v>
      </c>
      <c r="H220" s="125"/>
      <c r="I220" s="125"/>
      <c r="J220" s="126"/>
      <c r="K220" s="126"/>
      <c r="N220" s="126"/>
      <c r="O220" s="125"/>
      <c r="P220" s="125"/>
      <c r="Q220" s="137"/>
      <c r="R220" s="137"/>
      <c r="S220" s="137"/>
      <c r="T220" s="137"/>
    </row>
    <row r="221" spans="1:20" ht="13.8" customHeight="1" x14ac:dyDescent="0.3">
      <c r="A221" s="154">
        <v>59</v>
      </c>
      <c r="B221" s="154" t="s">
        <v>3254</v>
      </c>
      <c r="C221" s="119" t="s">
        <v>3172</v>
      </c>
      <c r="D221" s="156" t="s">
        <v>1848</v>
      </c>
      <c r="E221" s="32">
        <v>150000</v>
      </c>
      <c r="F221" s="154"/>
      <c r="G221" s="32">
        <v>150000</v>
      </c>
      <c r="H221" s="125"/>
      <c r="I221" s="125"/>
      <c r="J221" s="126"/>
      <c r="K221" s="126"/>
      <c r="N221" s="126"/>
      <c r="O221" s="125"/>
      <c r="P221" s="125"/>
      <c r="Q221" s="137"/>
      <c r="R221" s="137"/>
      <c r="S221" s="137"/>
      <c r="T221" s="137"/>
    </row>
    <row r="222" spans="1:20" ht="13.8" customHeight="1" x14ac:dyDescent="0.3">
      <c r="A222" s="154">
        <v>60</v>
      </c>
      <c r="B222" s="154" t="s">
        <v>3255</v>
      </c>
      <c r="C222" s="119" t="s">
        <v>3173</v>
      </c>
      <c r="D222" s="156" t="s">
        <v>1848</v>
      </c>
      <c r="E222" s="32">
        <v>150000</v>
      </c>
      <c r="F222" s="154"/>
      <c r="G222" s="32">
        <v>150000</v>
      </c>
      <c r="H222" s="125"/>
      <c r="I222" s="125"/>
      <c r="J222" s="126"/>
      <c r="K222" s="126"/>
      <c r="N222" s="126"/>
      <c r="O222" s="125"/>
      <c r="P222" s="125"/>
      <c r="Q222" s="137"/>
      <c r="R222" s="137"/>
      <c r="S222" s="137"/>
      <c r="T222" s="137"/>
    </row>
    <row r="223" spans="1:20" ht="13.8" customHeight="1" x14ac:dyDescent="0.3">
      <c r="A223" s="154">
        <v>61</v>
      </c>
      <c r="B223" s="154" t="s">
        <v>3256</v>
      </c>
      <c r="C223" s="119" t="s">
        <v>3174</v>
      </c>
      <c r="D223" s="156" t="s">
        <v>1848</v>
      </c>
      <c r="E223" s="32">
        <v>150000</v>
      </c>
      <c r="F223" s="154"/>
      <c r="G223" s="32">
        <v>150000</v>
      </c>
      <c r="H223" s="125"/>
      <c r="I223" s="125"/>
      <c r="J223" s="126"/>
      <c r="K223" s="126"/>
      <c r="N223" s="126"/>
      <c r="O223" s="125"/>
      <c r="P223" s="125"/>
      <c r="Q223" s="137"/>
      <c r="R223" s="137"/>
      <c r="S223" s="137"/>
      <c r="T223" s="137"/>
    </row>
    <row r="224" spans="1:20" ht="13.8" customHeight="1" x14ac:dyDescent="0.3">
      <c r="A224" s="154">
        <v>62</v>
      </c>
      <c r="B224" s="154" t="s">
        <v>3257</v>
      </c>
      <c r="C224" s="119" t="s">
        <v>3175</v>
      </c>
      <c r="D224" s="156" t="s">
        <v>1848</v>
      </c>
      <c r="E224" s="32">
        <v>150000</v>
      </c>
      <c r="F224" s="154"/>
      <c r="G224" s="32">
        <v>150000</v>
      </c>
      <c r="H224" s="157">
        <f>SUM(E169:E224)</f>
        <v>15060000</v>
      </c>
      <c r="I224" s="125"/>
      <c r="J224" s="126"/>
      <c r="K224" s="126"/>
      <c r="N224" s="126"/>
      <c r="O224" s="125"/>
      <c r="P224" s="125"/>
      <c r="Q224" s="137"/>
      <c r="R224" s="137"/>
      <c r="S224" s="137"/>
      <c r="T224" s="137"/>
    </row>
    <row r="225" spans="1:20" ht="13.8" customHeight="1" x14ac:dyDescent="0.3">
      <c r="A225" s="154">
        <v>63</v>
      </c>
      <c r="B225" s="154" t="s">
        <v>3258</v>
      </c>
      <c r="C225" s="119" t="s">
        <v>3176</v>
      </c>
      <c r="D225" s="156" t="s">
        <v>2989</v>
      </c>
      <c r="E225" s="32">
        <v>640000</v>
      </c>
      <c r="F225" s="154"/>
      <c r="G225" s="142">
        <f>SUM(G169:G224)</f>
        <v>15060000</v>
      </c>
      <c r="H225" s="125"/>
      <c r="I225" s="125"/>
      <c r="J225" s="126"/>
      <c r="K225" s="126"/>
      <c r="N225" s="126"/>
      <c r="O225" s="125"/>
      <c r="P225" s="125"/>
      <c r="Q225" s="137"/>
      <c r="R225" s="137"/>
      <c r="S225" s="137"/>
      <c r="T225" s="137"/>
    </row>
    <row r="226" spans="1:20" ht="13.8" customHeight="1" x14ac:dyDescent="0.3">
      <c r="A226" s="154">
        <v>64</v>
      </c>
      <c r="B226" s="154" t="s">
        <v>3259</v>
      </c>
      <c r="C226" s="119" t="s">
        <v>3178</v>
      </c>
      <c r="D226" s="156" t="s">
        <v>1848</v>
      </c>
      <c r="E226" s="32">
        <v>150000</v>
      </c>
      <c r="F226" s="154"/>
      <c r="G226" s="125"/>
      <c r="H226" s="125"/>
      <c r="I226" s="125"/>
      <c r="J226" s="126"/>
      <c r="K226" s="126"/>
      <c r="N226" s="126"/>
      <c r="O226" s="125"/>
      <c r="P226" s="125"/>
      <c r="Q226" s="137"/>
      <c r="R226" s="137"/>
      <c r="S226" s="137"/>
      <c r="T226" s="137"/>
    </row>
    <row r="227" spans="1:20" ht="13.8" customHeight="1" x14ac:dyDescent="0.3">
      <c r="A227" s="154">
        <v>65</v>
      </c>
      <c r="B227" s="154" t="s">
        <v>3260</v>
      </c>
      <c r="C227" s="119" t="s">
        <v>3179</v>
      </c>
      <c r="D227" s="156" t="s">
        <v>1848</v>
      </c>
      <c r="E227" s="32">
        <v>150000</v>
      </c>
      <c r="F227" s="154"/>
      <c r="G227" s="125"/>
      <c r="H227" s="125"/>
      <c r="I227" s="125"/>
      <c r="J227" s="126"/>
      <c r="K227" s="126"/>
      <c r="N227" s="126"/>
      <c r="O227" s="125"/>
      <c r="P227" s="125"/>
      <c r="Q227" s="137"/>
      <c r="R227" s="137"/>
      <c r="S227" s="137"/>
      <c r="T227" s="137"/>
    </row>
    <row r="228" spans="1:20" ht="13.8" customHeight="1" x14ac:dyDescent="0.3">
      <c r="A228" s="154">
        <v>66</v>
      </c>
      <c r="B228" s="154" t="s">
        <v>3261</v>
      </c>
      <c r="C228" s="119" t="s">
        <v>3180</v>
      </c>
      <c r="D228" s="156" t="s">
        <v>1848</v>
      </c>
      <c r="E228" s="32">
        <v>150000</v>
      </c>
      <c r="F228" s="154"/>
      <c r="G228" s="125"/>
      <c r="H228" s="125"/>
      <c r="I228" s="125"/>
      <c r="J228" s="126"/>
      <c r="K228" s="126"/>
      <c r="N228" s="126"/>
      <c r="O228" s="125"/>
      <c r="P228" s="125"/>
      <c r="Q228" s="137"/>
      <c r="R228" s="137"/>
      <c r="S228" s="137"/>
      <c r="T228" s="137"/>
    </row>
    <row r="229" spans="1:20" ht="13.8" customHeight="1" x14ac:dyDescent="0.3">
      <c r="A229" s="154">
        <v>67</v>
      </c>
      <c r="B229" s="154" t="s">
        <v>3262</v>
      </c>
      <c r="C229" s="119" t="s">
        <v>3181</v>
      </c>
      <c r="D229" s="156" t="s">
        <v>1848</v>
      </c>
      <c r="E229" s="32">
        <v>150000</v>
      </c>
      <c r="F229" s="154"/>
      <c r="G229" s="125"/>
      <c r="H229" s="125"/>
      <c r="I229" s="125"/>
      <c r="J229" s="126"/>
      <c r="K229" s="126"/>
      <c r="N229" s="126"/>
      <c r="O229" s="125"/>
      <c r="P229" s="125"/>
      <c r="Q229" s="137"/>
      <c r="R229" s="137"/>
      <c r="S229" s="137"/>
      <c r="T229" s="137"/>
    </row>
    <row r="230" spans="1:20" ht="13.8" customHeight="1" x14ac:dyDescent="0.3">
      <c r="A230" s="154">
        <v>68</v>
      </c>
      <c r="B230" s="154" t="s">
        <v>3263</v>
      </c>
      <c r="C230" s="119" t="s">
        <v>3182</v>
      </c>
      <c r="D230" s="156" t="s">
        <v>1848</v>
      </c>
      <c r="E230" s="32">
        <v>300000</v>
      </c>
      <c r="F230" s="154" t="s">
        <v>2897</v>
      </c>
      <c r="G230" s="125"/>
      <c r="H230" s="125"/>
      <c r="I230" s="125"/>
      <c r="J230" s="126"/>
      <c r="K230" s="126"/>
      <c r="N230" s="126"/>
      <c r="O230" s="125"/>
      <c r="P230" s="125"/>
      <c r="Q230" s="137"/>
      <c r="R230" s="137"/>
      <c r="S230" s="137"/>
      <c r="T230" s="137"/>
    </row>
    <row r="231" spans="1:20" ht="13.8" customHeight="1" x14ac:dyDescent="0.3">
      <c r="A231" s="154">
        <v>69</v>
      </c>
      <c r="B231" s="154" t="s">
        <v>3264</v>
      </c>
      <c r="C231" s="119" t="s">
        <v>3183</v>
      </c>
      <c r="D231" s="156" t="s">
        <v>1848</v>
      </c>
      <c r="E231" s="32">
        <v>150000</v>
      </c>
      <c r="F231" s="154"/>
      <c r="G231" s="125"/>
      <c r="H231" s="125"/>
      <c r="I231" s="125"/>
      <c r="J231" s="126"/>
      <c r="K231" s="126"/>
      <c r="N231" s="126"/>
      <c r="O231" s="125"/>
      <c r="P231" s="125"/>
      <c r="Q231" s="137"/>
      <c r="R231" s="137"/>
      <c r="S231" s="137"/>
      <c r="T231" s="137"/>
    </row>
    <row r="232" spans="1:20" ht="13.8" customHeight="1" x14ac:dyDescent="0.3">
      <c r="A232" s="154">
        <v>70</v>
      </c>
      <c r="B232" s="154" t="s">
        <v>3265</v>
      </c>
      <c r="C232" s="119" t="s">
        <v>3184</v>
      </c>
      <c r="D232" s="156" t="s">
        <v>1848</v>
      </c>
      <c r="E232" s="32">
        <v>150000</v>
      </c>
      <c r="F232" s="154"/>
      <c r="G232" s="125"/>
      <c r="H232" s="125"/>
      <c r="I232" s="125"/>
      <c r="J232" s="126"/>
      <c r="K232" s="126"/>
      <c r="N232" s="126"/>
      <c r="O232" s="125"/>
      <c r="P232" s="125"/>
      <c r="Q232" s="137"/>
      <c r="R232" s="137"/>
      <c r="S232" s="137"/>
      <c r="T232" s="137"/>
    </row>
    <row r="233" spans="1:20" ht="13.8" customHeight="1" x14ac:dyDescent="0.3">
      <c r="A233" s="154">
        <v>71</v>
      </c>
      <c r="B233" s="154" t="s">
        <v>3266</v>
      </c>
      <c r="C233" s="119" t="s">
        <v>3185</v>
      </c>
      <c r="D233" s="156" t="s">
        <v>2576</v>
      </c>
      <c r="E233" s="32">
        <v>5200000</v>
      </c>
      <c r="F233" s="154" t="s">
        <v>3281</v>
      </c>
      <c r="G233" s="125"/>
      <c r="H233" s="125"/>
      <c r="I233" s="125"/>
      <c r="J233" s="126"/>
      <c r="K233" s="126"/>
      <c r="N233" s="126"/>
      <c r="O233" s="125"/>
      <c r="P233" s="125"/>
      <c r="Q233" s="137"/>
      <c r="R233" s="137"/>
      <c r="S233" s="137"/>
      <c r="T233" s="137"/>
    </row>
    <row r="234" spans="1:20" ht="13.8" customHeight="1" x14ac:dyDescent="0.3">
      <c r="A234" s="154">
        <v>72</v>
      </c>
      <c r="B234" s="154" t="s">
        <v>3267</v>
      </c>
      <c r="C234" s="119" t="s">
        <v>3186</v>
      </c>
      <c r="D234" s="156" t="s">
        <v>1848</v>
      </c>
      <c r="E234" s="32">
        <v>150000</v>
      </c>
      <c r="F234" s="154"/>
      <c r="G234" s="125"/>
      <c r="H234" s="125"/>
      <c r="I234" s="125"/>
      <c r="J234" s="126"/>
      <c r="K234" s="126"/>
      <c r="N234" s="126"/>
      <c r="O234" s="125"/>
      <c r="P234" s="125"/>
      <c r="Q234" s="137"/>
      <c r="R234" s="137"/>
      <c r="S234" s="137"/>
      <c r="T234" s="137"/>
    </row>
    <row r="235" spans="1:20" ht="13.8" customHeight="1" x14ac:dyDescent="0.3">
      <c r="A235" s="154">
        <v>73</v>
      </c>
      <c r="B235" s="154" t="s">
        <v>3268</v>
      </c>
      <c r="C235" s="119" t="s">
        <v>3187</v>
      </c>
      <c r="D235" s="156" t="s">
        <v>1848</v>
      </c>
      <c r="E235" s="32">
        <v>150000</v>
      </c>
      <c r="F235" s="154"/>
      <c r="G235" s="125"/>
      <c r="H235" s="125"/>
      <c r="I235" s="125"/>
      <c r="J235" s="126"/>
      <c r="K235" s="126"/>
      <c r="N235" s="126"/>
      <c r="O235" s="125"/>
      <c r="P235" s="125"/>
      <c r="Q235" s="137"/>
      <c r="R235" s="137"/>
      <c r="S235" s="137"/>
      <c r="T235" s="137"/>
    </row>
    <row r="236" spans="1:20" ht="13.8" customHeight="1" x14ac:dyDescent="0.3">
      <c r="A236" s="154">
        <v>74</v>
      </c>
      <c r="B236" s="154" t="s">
        <v>3269</v>
      </c>
      <c r="C236" s="119" t="s">
        <v>3188</v>
      </c>
      <c r="D236" s="156" t="s">
        <v>1848</v>
      </c>
      <c r="E236" s="32">
        <v>150000</v>
      </c>
      <c r="F236" s="154"/>
      <c r="G236" s="125"/>
      <c r="H236" s="125"/>
      <c r="I236" s="125"/>
      <c r="J236" s="126"/>
      <c r="K236" s="126"/>
      <c r="N236" s="126"/>
      <c r="O236" s="125"/>
      <c r="P236" s="125"/>
      <c r="Q236" s="137"/>
      <c r="R236" s="137"/>
      <c r="S236" s="137"/>
      <c r="T236" s="137"/>
    </row>
    <row r="237" spans="1:20" ht="13.8" customHeight="1" x14ac:dyDescent="0.3">
      <c r="A237" s="154">
        <v>75</v>
      </c>
      <c r="B237" s="154" t="s">
        <v>3270</v>
      </c>
      <c r="C237" s="119" t="s">
        <v>3189</v>
      </c>
      <c r="D237" s="156" t="s">
        <v>1848</v>
      </c>
      <c r="E237" s="32">
        <v>150000</v>
      </c>
      <c r="F237" s="154"/>
      <c r="G237" s="125"/>
      <c r="H237" s="125"/>
      <c r="I237" s="125"/>
      <c r="J237" s="126"/>
      <c r="K237" s="126"/>
      <c r="N237" s="126"/>
      <c r="O237" s="125"/>
      <c r="P237" s="125"/>
      <c r="Q237" s="137"/>
      <c r="R237" s="137"/>
      <c r="S237" s="137"/>
      <c r="T237" s="137"/>
    </row>
    <row r="238" spans="1:20" ht="13.8" customHeight="1" x14ac:dyDescent="0.3">
      <c r="A238" s="154">
        <v>76</v>
      </c>
      <c r="B238" s="154" t="s">
        <v>3271</v>
      </c>
      <c r="C238" s="119" t="s">
        <v>3190</v>
      </c>
      <c r="D238" s="156" t="s">
        <v>2566</v>
      </c>
      <c r="E238" s="32">
        <v>430000</v>
      </c>
      <c r="F238" s="154"/>
      <c r="G238" s="125"/>
      <c r="H238" s="125"/>
      <c r="I238" s="125"/>
      <c r="J238" s="126"/>
      <c r="K238" s="126"/>
      <c r="N238" s="126"/>
      <c r="O238" s="125"/>
      <c r="P238" s="125"/>
      <c r="Q238" s="137"/>
      <c r="R238" s="137"/>
      <c r="S238" s="137"/>
      <c r="T238" s="137"/>
    </row>
    <row r="239" spans="1:20" ht="13.8" customHeight="1" x14ac:dyDescent="0.3">
      <c r="A239" s="154">
        <v>77</v>
      </c>
      <c r="B239" s="154" t="s">
        <v>3272</v>
      </c>
      <c r="C239" s="119" t="s">
        <v>3191</v>
      </c>
      <c r="D239" s="156" t="s">
        <v>2566</v>
      </c>
      <c r="E239" s="32">
        <v>430000</v>
      </c>
      <c r="F239" s="154"/>
      <c r="G239" s="125"/>
      <c r="H239" s="125"/>
      <c r="I239" s="125"/>
      <c r="J239" s="126"/>
      <c r="K239" s="126"/>
      <c r="N239" s="126"/>
      <c r="O239" s="125"/>
      <c r="P239" s="125"/>
      <c r="Q239" s="137"/>
      <c r="R239" s="137"/>
      <c r="S239" s="137"/>
      <c r="T239" s="137"/>
    </row>
    <row r="240" spans="1:20" ht="13.8" customHeight="1" x14ac:dyDescent="0.3">
      <c r="A240" s="154">
        <v>78</v>
      </c>
      <c r="B240" s="154" t="s">
        <v>3273</v>
      </c>
      <c r="C240" s="119" t="s">
        <v>3192</v>
      </c>
      <c r="D240" s="156" t="s">
        <v>2566</v>
      </c>
      <c r="E240" s="32">
        <v>430000</v>
      </c>
      <c r="F240" s="154"/>
      <c r="G240" s="125"/>
      <c r="H240" s="125"/>
      <c r="I240" s="125"/>
      <c r="J240" s="126"/>
      <c r="K240" s="126"/>
      <c r="N240" s="126"/>
      <c r="O240" s="125"/>
      <c r="P240" s="125"/>
      <c r="Q240" s="137"/>
      <c r="R240" s="137"/>
      <c r="S240" s="137"/>
      <c r="T240" s="137"/>
    </row>
    <row r="241" spans="1:20" ht="13.8" customHeight="1" x14ac:dyDescent="0.3">
      <c r="A241" s="154">
        <v>79</v>
      </c>
      <c r="B241" s="154" t="s">
        <v>3274</v>
      </c>
      <c r="C241" s="119" t="s">
        <v>3193</v>
      </c>
      <c r="D241" s="156" t="s">
        <v>2566</v>
      </c>
      <c r="E241" s="32">
        <v>430000</v>
      </c>
      <c r="F241" s="154"/>
      <c r="G241" s="125"/>
      <c r="H241" s="125"/>
      <c r="I241" s="125"/>
      <c r="J241" s="126"/>
      <c r="K241" s="126"/>
      <c r="N241" s="126"/>
      <c r="O241" s="125"/>
      <c r="P241" s="125"/>
      <c r="Q241" s="137"/>
      <c r="R241" s="137"/>
      <c r="S241" s="137"/>
      <c r="T241" s="137"/>
    </row>
    <row r="242" spans="1:20" ht="13.8" customHeight="1" x14ac:dyDescent="0.3">
      <c r="A242" s="154">
        <v>80</v>
      </c>
      <c r="B242" s="154" t="s">
        <v>3275</v>
      </c>
      <c r="C242" s="119" t="s">
        <v>3194</v>
      </c>
      <c r="D242" s="156" t="s">
        <v>2566</v>
      </c>
      <c r="E242" s="32">
        <v>430000</v>
      </c>
      <c r="F242" s="154"/>
      <c r="G242" s="125"/>
      <c r="H242" s="125"/>
      <c r="I242" s="125"/>
      <c r="J242" s="126"/>
      <c r="K242" s="126"/>
      <c r="N242" s="126"/>
      <c r="O242" s="125"/>
      <c r="P242" s="125"/>
      <c r="Q242" s="137"/>
      <c r="R242" s="137"/>
      <c r="S242" s="137"/>
      <c r="T242" s="137"/>
    </row>
    <row r="243" spans="1:20" ht="13.8" customHeight="1" x14ac:dyDescent="0.3">
      <c r="A243" s="154">
        <v>81</v>
      </c>
      <c r="B243" s="154" t="s">
        <v>3276</v>
      </c>
      <c r="C243" s="119" t="s">
        <v>3195</v>
      </c>
      <c r="D243" s="156" t="s">
        <v>3280</v>
      </c>
      <c r="E243" s="32">
        <v>3200000</v>
      </c>
      <c r="F243" s="154" t="s">
        <v>3279</v>
      </c>
      <c r="G243" s="125"/>
      <c r="H243" s="125"/>
      <c r="I243" s="125"/>
      <c r="J243" s="126"/>
      <c r="K243" s="126"/>
      <c r="N243" s="126"/>
      <c r="O243" s="125"/>
      <c r="P243" s="125"/>
      <c r="Q243" s="137"/>
      <c r="R243" s="137"/>
      <c r="S243" s="137"/>
      <c r="T243" s="137"/>
    </row>
    <row r="244" spans="1:20" ht="13.8" customHeight="1" x14ac:dyDescent="0.3">
      <c r="A244" s="154">
        <v>82</v>
      </c>
      <c r="B244" s="154" t="s">
        <v>3277</v>
      </c>
      <c r="C244" s="119" t="s">
        <v>3278</v>
      </c>
      <c r="D244" s="156" t="s">
        <v>1848</v>
      </c>
      <c r="E244" s="32">
        <v>450000</v>
      </c>
      <c r="F244" s="154" t="s">
        <v>2651</v>
      </c>
      <c r="G244" s="125"/>
      <c r="H244" s="125"/>
      <c r="I244" s="125"/>
      <c r="J244" s="126"/>
      <c r="K244" s="126"/>
      <c r="N244" s="126"/>
      <c r="O244" s="125"/>
      <c r="P244" s="125"/>
      <c r="Q244" s="137"/>
      <c r="R244" s="137"/>
      <c r="S244" s="137"/>
      <c r="T244" s="137"/>
    </row>
    <row r="245" spans="1:20" ht="13.8" customHeight="1" x14ac:dyDescent="0.3">
      <c r="A245" s="154">
        <v>83</v>
      </c>
      <c r="B245" s="154" t="s">
        <v>3284</v>
      </c>
      <c r="C245" s="119" t="s">
        <v>3286</v>
      </c>
      <c r="D245" s="156" t="s">
        <v>2566</v>
      </c>
      <c r="E245" s="32">
        <v>430000</v>
      </c>
      <c r="F245" s="154" t="s">
        <v>3279</v>
      </c>
      <c r="G245" s="125"/>
      <c r="H245" s="125"/>
      <c r="I245" s="125"/>
      <c r="J245" s="126"/>
      <c r="K245" s="126"/>
      <c r="N245" s="126"/>
      <c r="O245" s="125"/>
      <c r="P245" s="125"/>
      <c r="Q245" s="137"/>
      <c r="R245" s="137"/>
      <c r="S245" s="137"/>
      <c r="T245" s="137"/>
    </row>
    <row r="246" spans="1:20" ht="13.8" customHeight="1" x14ac:dyDescent="0.3">
      <c r="A246" s="154">
        <v>84</v>
      </c>
      <c r="B246" s="154" t="s">
        <v>3285</v>
      </c>
      <c r="C246" s="119" t="s">
        <v>3287</v>
      </c>
      <c r="D246" s="156" t="s">
        <v>3280</v>
      </c>
      <c r="E246" s="32">
        <v>4000000</v>
      </c>
      <c r="F246" s="154" t="s">
        <v>3288</v>
      </c>
      <c r="G246" s="125"/>
      <c r="H246" s="125"/>
      <c r="I246" s="125"/>
      <c r="J246" s="126"/>
      <c r="K246" s="126"/>
      <c r="N246" s="126"/>
      <c r="O246" s="125"/>
      <c r="P246" s="125"/>
      <c r="Q246" s="137"/>
      <c r="R246" s="137"/>
      <c r="S246" s="137"/>
      <c r="T246" s="137"/>
    </row>
    <row r="247" spans="1:20" ht="15.6" x14ac:dyDescent="0.3">
      <c r="A247" s="169" t="s">
        <v>330</v>
      </c>
      <c r="B247" s="170"/>
      <c r="C247" s="170"/>
      <c r="D247" s="171"/>
      <c r="E247" s="153">
        <f>SUM(E163:E246)</f>
        <v>34870000</v>
      </c>
      <c r="F247" s="8"/>
      <c r="G247" s="160">
        <f>SUM(E225:E246)</f>
        <v>17870000</v>
      </c>
      <c r="N247" s="137"/>
      <c r="O247" s="137"/>
      <c r="P247" s="137"/>
      <c r="Q247" s="137"/>
      <c r="R247" s="137"/>
      <c r="S247" s="137"/>
      <c r="T247" s="137"/>
    </row>
    <row r="248" spans="1:20" ht="15.6" x14ac:dyDescent="0.3">
      <c r="A248" s="172" t="s">
        <v>3291</v>
      </c>
      <c r="B248" s="173"/>
      <c r="C248" s="173"/>
      <c r="D248" s="173"/>
      <c r="E248" s="173"/>
      <c r="F248" s="173"/>
      <c r="N248" s="137"/>
      <c r="O248" s="137"/>
      <c r="P248" s="137"/>
      <c r="Q248" s="137"/>
      <c r="R248" s="137"/>
      <c r="S248" s="137"/>
      <c r="T248" s="137"/>
    </row>
    <row r="249" spans="1:20" ht="15.6" x14ac:dyDescent="0.3">
      <c r="A249" s="131"/>
      <c r="B249" s="131"/>
      <c r="C249" s="131"/>
      <c r="D249" s="131"/>
      <c r="E249" s="131"/>
      <c r="F249" s="131"/>
      <c r="N249" s="137"/>
      <c r="O249" s="137"/>
      <c r="P249" s="137"/>
      <c r="Q249" s="137"/>
      <c r="R249" s="137"/>
      <c r="S249" s="137"/>
      <c r="T249" s="137"/>
    </row>
    <row r="250" spans="1:20" ht="15.6" x14ac:dyDescent="0.3">
      <c r="A250" s="180" t="s">
        <v>3292</v>
      </c>
      <c r="B250" s="180"/>
      <c r="C250" s="180"/>
      <c r="D250" s="180"/>
      <c r="E250" s="180"/>
      <c r="F250" s="180"/>
      <c r="N250" s="137"/>
      <c r="O250" s="137"/>
      <c r="P250" s="137"/>
      <c r="Q250" s="137"/>
      <c r="R250" s="137"/>
      <c r="S250" s="137"/>
      <c r="T250" s="137"/>
    </row>
    <row r="251" spans="1:20" ht="15.6" x14ac:dyDescent="0.3">
      <c r="A251" s="181" t="s">
        <v>9</v>
      </c>
      <c r="B251" s="181"/>
      <c r="C251" s="181"/>
      <c r="D251" s="181" t="s">
        <v>10</v>
      </c>
      <c r="E251" s="181"/>
      <c r="F251" s="181"/>
      <c r="N251" s="137"/>
      <c r="O251" s="137"/>
      <c r="P251" s="137"/>
      <c r="Q251" s="137"/>
      <c r="R251" s="137"/>
      <c r="S251" s="137"/>
      <c r="T251" s="137"/>
    </row>
    <row r="252" spans="1:20" ht="15.6" x14ac:dyDescent="0.3">
      <c r="A252" s="132"/>
      <c r="B252" s="132"/>
      <c r="C252" s="132"/>
      <c r="D252" s="132"/>
      <c r="E252" s="133"/>
      <c r="F252" s="133"/>
      <c r="N252" s="137"/>
      <c r="O252" s="137"/>
      <c r="P252" s="137"/>
      <c r="Q252" s="137"/>
      <c r="R252" s="137"/>
      <c r="S252" s="137"/>
      <c r="T252" s="137"/>
    </row>
    <row r="253" spans="1:20" ht="15.6" x14ac:dyDescent="0.3">
      <c r="A253" s="132"/>
      <c r="B253" s="132"/>
      <c r="C253" s="132"/>
      <c r="D253" s="132"/>
      <c r="E253" s="133"/>
      <c r="F253" s="133"/>
      <c r="N253" s="137"/>
      <c r="O253" s="137"/>
      <c r="P253" s="137"/>
      <c r="Q253" s="137"/>
      <c r="R253" s="137"/>
      <c r="S253" s="137"/>
      <c r="T253" s="137"/>
    </row>
    <row r="254" spans="1:20" ht="15.6" x14ac:dyDescent="0.3">
      <c r="A254" s="132"/>
      <c r="B254" s="132"/>
      <c r="C254" s="132"/>
      <c r="D254" s="132"/>
      <c r="E254" s="133"/>
      <c r="F254" s="133"/>
      <c r="N254" s="137"/>
      <c r="O254" s="137"/>
      <c r="P254" s="137"/>
      <c r="Q254" s="137"/>
      <c r="R254" s="137"/>
      <c r="S254" s="137"/>
      <c r="T254" s="137"/>
    </row>
    <row r="255" spans="1:20" ht="15.6" x14ac:dyDescent="0.3">
      <c r="A255" s="132"/>
      <c r="B255" s="132"/>
      <c r="C255" s="132"/>
      <c r="D255" s="132"/>
      <c r="E255" s="133"/>
      <c r="F255" s="133"/>
      <c r="N255" s="137"/>
      <c r="O255" s="137"/>
      <c r="P255" s="137"/>
      <c r="Q255" s="137"/>
      <c r="R255" s="137"/>
      <c r="S255" s="137"/>
      <c r="T255" s="137"/>
    </row>
    <row r="256" spans="1:20" ht="15.6" x14ac:dyDescent="0.3">
      <c r="A256" s="181" t="s">
        <v>11</v>
      </c>
      <c r="B256" s="181"/>
      <c r="C256" s="181"/>
      <c r="D256" s="181" t="s">
        <v>12</v>
      </c>
      <c r="E256" s="181"/>
      <c r="F256" s="181"/>
      <c r="N256" s="137"/>
      <c r="O256" s="137"/>
      <c r="P256" s="137"/>
      <c r="Q256" s="137"/>
      <c r="R256" s="137"/>
      <c r="S256" s="137"/>
      <c r="T256" s="137"/>
    </row>
    <row r="257" spans="1:20" ht="15.6" x14ac:dyDescent="0.3">
      <c r="A257" s="152"/>
      <c r="B257" s="152"/>
      <c r="C257" s="152"/>
      <c r="D257" s="152"/>
      <c r="E257" s="152"/>
      <c r="F257" s="152"/>
      <c r="N257" s="137"/>
      <c r="O257" s="137"/>
      <c r="P257" s="137"/>
      <c r="Q257" s="137"/>
      <c r="R257" s="137"/>
      <c r="S257" s="137"/>
      <c r="T257" s="137"/>
    </row>
    <row r="258" spans="1:20" ht="15.6" x14ac:dyDescent="0.3">
      <c r="A258" s="152"/>
      <c r="B258" s="152"/>
      <c r="C258" s="152"/>
      <c r="D258" s="152"/>
      <c r="E258" s="152"/>
      <c r="F258" s="152"/>
      <c r="N258" s="137"/>
      <c r="O258" s="137"/>
      <c r="P258" s="137"/>
      <c r="Q258" s="137"/>
      <c r="R258" s="137"/>
      <c r="S258" s="137"/>
      <c r="T258" s="137"/>
    </row>
    <row r="259" spans="1:20" x14ac:dyDescent="0.3">
      <c r="A259" s="135"/>
      <c r="B259" s="168" t="s">
        <v>183</v>
      </c>
      <c r="C259" s="168"/>
      <c r="D259" s="135"/>
      <c r="E259" s="135"/>
      <c r="F259" s="135"/>
      <c r="N259" s="137"/>
      <c r="O259" s="137"/>
      <c r="P259" s="137"/>
      <c r="Q259" s="137"/>
      <c r="R259" s="137"/>
      <c r="S259" s="137"/>
      <c r="T259" s="137"/>
    </row>
    <row r="260" spans="1:20" x14ac:dyDescent="0.3">
      <c r="A260" s="135"/>
      <c r="B260" s="151" t="s">
        <v>3282</v>
      </c>
      <c r="C260" s="151"/>
      <c r="D260" s="135"/>
      <c r="E260" s="135"/>
      <c r="F260" s="135"/>
      <c r="N260" s="137"/>
      <c r="O260" s="137"/>
      <c r="P260" s="137"/>
      <c r="Q260" s="137"/>
      <c r="R260" s="137"/>
      <c r="S260" s="137"/>
      <c r="T260" s="137"/>
    </row>
    <row r="261" spans="1:20" x14ac:dyDescent="0.3">
      <c r="A261" s="135"/>
      <c r="B261" s="151" t="s">
        <v>2131</v>
      </c>
      <c r="C261" s="151"/>
      <c r="D261" s="151"/>
      <c r="E261" s="135"/>
      <c r="F261" s="135"/>
      <c r="N261" s="137"/>
      <c r="O261" s="137"/>
      <c r="P261" s="137"/>
      <c r="Q261" s="137"/>
      <c r="R261" s="137"/>
      <c r="S261" s="137"/>
      <c r="T261" s="137"/>
    </row>
    <row r="262" spans="1:20" x14ac:dyDescent="0.3">
      <c r="A262" s="135"/>
      <c r="B262" s="168" t="s">
        <v>3289</v>
      </c>
      <c r="C262" s="168"/>
      <c r="D262" s="135"/>
      <c r="E262" s="135"/>
      <c r="F262" s="135"/>
      <c r="N262" s="137"/>
      <c r="O262" s="137"/>
      <c r="P262" s="137"/>
      <c r="Q262" s="137"/>
      <c r="R262" s="137"/>
      <c r="S262" s="137"/>
      <c r="T262" s="137"/>
    </row>
    <row r="263" spans="1:20" x14ac:dyDescent="0.3">
      <c r="A263" s="135"/>
      <c r="B263" s="151" t="s">
        <v>3283</v>
      </c>
      <c r="C263" s="151"/>
      <c r="D263" s="135"/>
      <c r="E263" s="135"/>
      <c r="F263" s="135"/>
      <c r="N263" s="137"/>
      <c r="O263" s="137"/>
      <c r="P263" s="137"/>
      <c r="Q263" s="137"/>
      <c r="R263" s="137"/>
      <c r="S263" s="137"/>
      <c r="T263" s="137"/>
    </row>
    <row r="264" spans="1:20" x14ac:dyDescent="0.3">
      <c r="B264" s="151" t="s">
        <v>3290</v>
      </c>
      <c r="N264" s="137"/>
      <c r="O264" s="137"/>
      <c r="P264" s="137"/>
      <c r="Q264" s="137"/>
      <c r="R264" s="137"/>
      <c r="S264" s="137"/>
      <c r="T264" s="137"/>
    </row>
    <row r="265" spans="1:20" x14ac:dyDescent="0.3">
      <c r="N265" s="137"/>
      <c r="O265" s="137"/>
      <c r="P265" s="137"/>
      <c r="Q265" s="137"/>
      <c r="R265" s="137"/>
      <c r="S265" s="137"/>
      <c r="T265" s="137"/>
    </row>
    <row r="266" spans="1:20" x14ac:dyDescent="0.3">
      <c r="N266" s="137"/>
      <c r="O266" s="137"/>
      <c r="P266" s="137"/>
      <c r="Q266" s="137"/>
      <c r="R266" s="137"/>
      <c r="S266" s="137"/>
      <c r="T266" s="137"/>
    </row>
    <row r="267" spans="1:20" x14ac:dyDescent="0.3">
      <c r="N267" s="137"/>
      <c r="O267" s="137"/>
      <c r="P267" s="137"/>
      <c r="Q267" s="137"/>
      <c r="R267" s="137"/>
      <c r="S267" s="137"/>
      <c r="T267" s="137"/>
    </row>
    <row r="268" spans="1:20" x14ac:dyDescent="0.3">
      <c r="N268" s="137"/>
      <c r="O268" s="137"/>
      <c r="P268" s="137"/>
      <c r="Q268" s="137"/>
      <c r="R268" s="137"/>
      <c r="S268" s="137"/>
      <c r="T268" s="137"/>
    </row>
    <row r="269" spans="1:20" x14ac:dyDescent="0.3">
      <c r="N269" s="137"/>
      <c r="O269" s="137"/>
      <c r="P269" s="137"/>
      <c r="Q269" s="137"/>
      <c r="R269" s="137"/>
      <c r="S269" s="137"/>
      <c r="T269" s="137"/>
    </row>
    <row r="270" spans="1:20" ht="18" x14ac:dyDescent="0.35">
      <c r="A270" s="165" t="s">
        <v>166</v>
      </c>
      <c r="B270" s="165"/>
      <c r="C270" s="165"/>
      <c r="D270" s="165"/>
      <c r="E270" s="165"/>
      <c r="F270" s="165"/>
      <c r="N270" s="137"/>
      <c r="O270" s="137"/>
      <c r="P270" s="137"/>
      <c r="Q270" s="137"/>
      <c r="R270" s="137"/>
      <c r="S270" s="137"/>
      <c r="T270" s="137"/>
    </row>
    <row r="271" spans="1:20" ht="17.399999999999999" x14ac:dyDescent="0.3">
      <c r="A271" s="166" t="s">
        <v>0</v>
      </c>
      <c r="B271" s="166"/>
      <c r="C271" s="166"/>
      <c r="D271" s="166"/>
      <c r="E271" s="166"/>
      <c r="F271" s="166"/>
      <c r="N271" s="137"/>
      <c r="O271" s="137"/>
      <c r="P271" s="137"/>
      <c r="Q271" s="137"/>
      <c r="R271" s="137"/>
      <c r="S271" s="137"/>
      <c r="T271" s="137"/>
    </row>
    <row r="272" spans="1:20" ht="17.399999999999999" x14ac:dyDescent="0.3">
      <c r="A272" s="148"/>
      <c r="B272" s="148"/>
      <c r="C272" s="148"/>
      <c r="D272" s="148"/>
      <c r="E272" s="148"/>
      <c r="F272" s="148"/>
      <c r="N272" s="137"/>
      <c r="O272" s="137"/>
      <c r="P272" s="137"/>
      <c r="Q272" s="137"/>
      <c r="R272" s="137"/>
      <c r="S272" s="137"/>
      <c r="T272" s="137"/>
    </row>
    <row r="273" spans="1:20" ht="22.8" x14ac:dyDescent="0.4">
      <c r="A273" s="167" t="s">
        <v>1565</v>
      </c>
      <c r="B273" s="167"/>
      <c r="C273" s="167"/>
      <c r="D273" s="167"/>
      <c r="E273" s="167"/>
      <c r="F273" s="167"/>
      <c r="N273" s="137"/>
      <c r="O273" s="137"/>
      <c r="P273" s="137"/>
      <c r="Q273" s="137"/>
      <c r="R273" s="137"/>
      <c r="S273" s="137"/>
      <c r="T273" s="137"/>
    </row>
    <row r="274" spans="1:20" ht="24" customHeight="1" x14ac:dyDescent="0.3">
      <c r="A274" s="109" t="s">
        <v>1</v>
      </c>
      <c r="B274" s="109" t="s">
        <v>2</v>
      </c>
      <c r="C274" s="109" t="s">
        <v>3</v>
      </c>
      <c r="D274" s="109" t="s">
        <v>5</v>
      </c>
      <c r="E274" s="109" t="s">
        <v>6</v>
      </c>
      <c r="F274" s="109" t="s">
        <v>1564</v>
      </c>
      <c r="G274" s="137"/>
      <c r="N274" s="137"/>
      <c r="O274" s="137"/>
      <c r="P274" s="137"/>
      <c r="Q274" s="137"/>
      <c r="R274" s="137"/>
      <c r="S274" s="137"/>
      <c r="T274" s="137"/>
    </row>
    <row r="275" spans="1:20" ht="15.6" customHeight="1" x14ac:dyDescent="0.3">
      <c r="A275" s="154">
        <v>1</v>
      </c>
      <c r="B275" s="128" t="s">
        <v>2990</v>
      </c>
      <c r="C275" s="155" t="s">
        <v>2907</v>
      </c>
      <c r="D275" s="156" t="s">
        <v>1848</v>
      </c>
      <c r="E275" s="32">
        <v>150000</v>
      </c>
      <c r="F275" s="154"/>
      <c r="G275" s="32">
        <v>150000</v>
      </c>
      <c r="H275" s="125"/>
      <c r="I275" s="125"/>
      <c r="J275" s="126"/>
      <c r="K275" s="126"/>
      <c r="L275" s="137"/>
      <c r="M275" s="137"/>
      <c r="N275" s="126"/>
      <c r="O275" s="125"/>
      <c r="P275" s="125"/>
      <c r="Q275" s="137"/>
      <c r="R275" s="137"/>
      <c r="S275" s="137"/>
      <c r="T275" s="137"/>
    </row>
    <row r="276" spans="1:20" ht="15.6" customHeight="1" x14ac:dyDescent="0.3">
      <c r="A276" s="154">
        <v>2</v>
      </c>
      <c r="B276" s="128" t="s">
        <v>2991</v>
      </c>
      <c r="C276" s="155" t="s">
        <v>2908</v>
      </c>
      <c r="D276" s="156" t="s">
        <v>1848</v>
      </c>
      <c r="E276" s="32">
        <v>450000</v>
      </c>
      <c r="F276" s="32" t="s">
        <v>2651</v>
      </c>
      <c r="G276" s="32">
        <v>450000</v>
      </c>
      <c r="H276" s="125"/>
      <c r="I276" s="125"/>
      <c r="J276" s="126"/>
      <c r="K276" s="126"/>
      <c r="L276" s="137"/>
      <c r="M276" s="137"/>
      <c r="N276" s="126"/>
      <c r="O276" s="125"/>
      <c r="P276" s="125"/>
      <c r="Q276" s="137"/>
      <c r="R276" s="137"/>
      <c r="S276" s="137"/>
      <c r="T276" s="137"/>
    </row>
    <row r="277" spans="1:20" ht="15.6" customHeight="1" x14ac:dyDescent="0.3">
      <c r="A277" s="154">
        <v>3</v>
      </c>
      <c r="B277" s="128" t="s">
        <v>2992</v>
      </c>
      <c r="C277" s="155" t="s">
        <v>2909</v>
      </c>
      <c r="D277" s="156" t="s">
        <v>1848</v>
      </c>
      <c r="E277" s="32">
        <v>150000</v>
      </c>
      <c r="F277" s="32"/>
      <c r="G277" s="32">
        <v>150000</v>
      </c>
      <c r="H277" s="125"/>
      <c r="I277" s="125"/>
      <c r="J277" s="126"/>
      <c r="K277" s="126"/>
      <c r="L277" s="137"/>
      <c r="M277" s="137"/>
      <c r="N277" s="126"/>
      <c r="O277" s="125"/>
      <c r="P277" s="125"/>
      <c r="Q277" s="137"/>
      <c r="R277" s="137"/>
      <c r="S277" s="137"/>
      <c r="T277" s="137"/>
    </row>
    <row r="278" spans="1:20" ht="15.6" customHeight="1" x14ac:dyDescent="0.3">
      <c r="A278" s="154">
        <v>4</v>
      </c>
      <c r="B278" s="128" t="s">
        <v>2993</v>
      </c>
      <c r="C278" s="155" t="s">
        <v>2910</v>
      </c>
      <c r="D278" s="156" t="s">
        <v>1848</v>
      </c>
      <c r="E278" s="32">
        <v>150000</v>
      </c>
      <c r="F278" s="154"/>
      <c r="G278" s="32">
        <v>150000</v>
      </c>
      <c r="H278" s="125"/>
      <c r="I278" s="125"/>
      <c r="J278" s="126"/>
      <c r="K278" s="126"/>
      <c r="L278" s="137"/>
      <c r="M278" s="137"/>
      <c r="N278" s="126"/>
      <c r="O278" s="125"/>
      <c r="P278" s="125"/>
      <c r="Q278" s="137"/>
      <c r="R278" s="137"/>
      <c r="S278" s="137"/>
      <c r="T278" s="137"/>
    </row>
    <row r="279" spans="1:20" ht="15.6" customHeight="1" x14ac:dyDescent="0.3">
      <c r="A279" s="154">
        <v>5</v>
      </c>
      <c r="B279" s="128" t="s">
        <v>2994</v>
      </c>
      <c r="C279" s="155" t="s">
        <v>2911</v>
      </c>
      <c r="D279" s="156" t="s">
        <v>1848</v>
      </c>
      <c r="E279" s="32">
        <v>150000</v>
      </c>
      <c r="F279" s="154"/>
      <c r="G279" s="32">
        <v>150000</v>
      </c>
      <c r="H279" s="157">
        <f>SUM(E275:E289)</f>
        <v>3300000</v>
      </c>
      <c r="I279" s="125"/>
      <c r="J279" s="126"/>
      <c r="K279" s="126"/>
      <c r="L279" s="137"/>
      <c r="M279" s="137"/>
      <c r="N279" s="126"/>
      <c r="O279" s="125"/>
      <c r="P279" s="125"/>
      <c r="Q279" s="137"/>
      <c r="R279" s="137"/>
      <c r="S279" s="137"/>
      <c r="T279" s="137"/>
    </row>
    <row r="280" spans="1:20" ht="15.6" customHeight="1" x14ac:dyDescent="0.3">
      <c r="A280" s="154">
        <v>6</v>
      </c>
      <c r="B280" s="128" t="s">
        <v>2995</v>
      </c>
      <c r="C280" s="155" t="s">
        <v>2912</v>
      </c>
      <c r="D280" s="156" t="s">
        <v>1848</v>
      </c>
      <c r="E280" s="32">
        <v>750000</v>
      </c>
      <c r="F280" s="154" t="s">
        <v>3105</v>
      </c>
      <c r="G280" s="32">
        <v>750000</v>
      </c>
      <c r="H280" s="125"/>
      <c r="I280" s="125"/>
      <c r="J280" s="126"/>
      <c r="K280" s="126"/>
      <c r="L280" s="137"/>
      <c r="M280" s="137"/>
      <c r="N280" s="126"/>
      <c r="O280" s="125"/>
      <c r="P280" s="125"/>
      <c r="Q280" s="137"/>
      <c r="R280" s="137"/>
      <c r="S280" s="137"/>
      <c r="T280" s="137"/>
    </row>
    <row r="281" spans="1:20" ht="15.6" customHeight="1" x14ac:dyDescent="0.3">
      <c r="A281" s="154">
        <v>7</v>
      </c>
      <c r="B281" s="128" t="s">
        <v>2996</v>
      </c>
      <c r="C281" s="155" t="s">
        <v>2913</v>
      </c>
      <c r="D281" s="156" t="s">
        <v>1848</v>
      </c>
      <c r="E281" s="32">
        <v>150000</v>
      </c>
      <c r="F281" s="154"/>
      <c r="G281" s="32">
        <v>150000</v>
      </c>
      <c r="H281" s="125"/>
      <c r="I281" s="125"/>
      <c r="J281" s="126"/>
      <c r="K281" s="126"/>
      <c r="L281" s="137"/>
      <c r="M281" s="137"/>
      <c r="N281" s="126"/>
      <c r="O281" s="125"/>
      <c r="P281" s="125"/>
      <c r="Q281" s="137"/>
      <c r="R281" s="137"/>
      <c r="S281" s="137"/>
      <c r="T281" s="137"/>
    </row>
    <row r="282" spans="1:20" ht="15.6" customHeight="1" x14ac:dyDescent="0.3">
      <c r="A282" s="154">
        <v>8</v>
      </c>
      <c r="B282" s="128" t="s">
        <v>2997</v>
      </c>
      <c r="C282" s="155" t="s">
        <v>2914</v>
      </c>
      <c r="D282" s="156" t="s">
        <v>1848</v>
      </c>
      <c r="E282" s="32">
        <v>150000</v>
      </c>
      <c r="F282" s="154"/>
      <c r="G282" s="32">
        <v>150000</v>
      </c>
      <c r="H282" s="125"/>
      <c r="I282" s="125"/>
      <c r="J282" s="126"/>
      <c r="K282" s="126"/>
      <c r="L282" s="137"/>
      <c r="M282" s="137"/>
      <c r="N282" s="126"/>
      <c r="O282" s="125"/>
      <c r="P282" s="125"/>
      <c r="Q282" s="137"/>
      <c r="R282" s="137"/>
      <c r="S282" s="137"/>
      <c r="T282" s="137"/>
    </row>
    <row r="283" spans="1:20" ht="15.6" customHeight="1" x14ac:dyDescent="0.3">
      <c r="A283" s="154">
        <v>9</v>
      </c>
      <c r="B283" s="128" t="s">
        <v>2998</v>
      </c>
      <c r="C283" s="155" t="s">
        <v>2915</v>
      </c>
      <c r="D283" s="156" t="s">
        <v>1848</v>
      </c>
      <c r="E283" s="32">
        <v>300000</v>
      </c>
      <c r="F283" s="154"/>
      <c r="G283" s="32">
        <v>300000</v>
      </c>
      <c r="H283" s="125"/>
      <c r="I283" s="125"/>
      <c r="J283" s="126"/>
      <c r="K283" s="126"/>
      <c r="L283" s="137"/>
      <c r="M283" s="137"/>
      <c r="N283" s="126"/>
      <c r="O283" s="125"/>
      <c r="P283" s="125"/>
      <c r="Q283" s="137"/>
      <c r="R283" s="137"/>
      <c r="S283" s="137"/>
      <c r="T283" s="137"/>
    </row>
    <row r="284" spans="1:20" ht="15.6" customHeight="1" x14ac:dyDescent="0.3">
      <c r="A284" s="154">
        <v>10</v>
      </c>
      <c r="B284" s="128" t="s">
        <v>2999</v>
      </c>
      <c r="C284" s="155" t="s">
        <v>2916</v>
      </c>
      <c r="D284" s="156" t="s">
        <v>1848</v>
      </c>
      <c r="E284" s="32">
        <v>150000</v>
      </c>
      <c r="F284" s="154"/>
      <c r="G284" s="32">
        <v>150000</v>
      </c>
      <c r="H284" s="125"/>
      <c r="I284" s="125"/>
      <c r="J284" s="126"/>
      <c r="K284" s="126"/>
      <c r="L284" s="137"/>
      <c r="M284" s="137"/>
      <c r="N284" s="126"/>
      <c r="O284" s="125"/>
      <c r="P284" s="125"/>
      <c r="Q284" s="137"/>
      <c r="R284" s="137"/>
      <c r="S284" s="137"/>
      <c r="T284" s="137"/>
    </row>
    <row r="285" spans="1:20" ht="15.6" customHeight="1" x14ac:dyDescent="0.3">
      <c r="A285" s="154">
        <v>11</v>
      </c>
      <c r="B285" s="128" t="s">
        <v>3000</v>
      </c>
      <c r="C285" s="155" t="s">
        <v>2917</v>
      </c>
      <c r="D285" s="156" t="s">
        <v>1848</v>
      </c>
      <c r="E285" s="32">
        <v>150000</v>
      </c>
      <c r="F285" s="154"/>
      <c r="G285" s="32">
        <v>150000</v>
      </c>
      <c r="H285" s="125"/>
      <c r="I285" s="125"/>
      <c r="J285" s="126"/>
      <c r="K285" s="126"/>
      <c r="L285" s="137"/>
      <c r="M285" s="137"/>
      <c r="N285" s="126"/>
      <c r="O285" s="125"/>
      <c r="P285" s="125"/>
      <c r="Q285" s="137"/>
      <c r="R285" s="137"/>
      <c r="S285" s="137"/>
      <c r="T285" s="137"/>
    </row>
    <row r="286" spans="1:20" ht="15.6" customHeight="1" x14ac:dyDescent="0.3">
      <c r="A286" s="154">
        <v>12</v>
      </c>
      <c r="B286" s="128" t="s">
        <v>3001</v>
      </c>
      <c r="C286" s="155" t="s">
        <v>2918</v>
      </c>
      <c r="D286" s="156" t="s">
        <v>1848</v>
      </c>
      <c r="E286" s="32">
        <v>150000</v>
      </c>
      <c r="F286" s="154"/>
      <c r="G286" s="32">
        <v>150000</v>
      </c>
      <c r="H286" s="125"/>
      <c r="I286" s="125"/>
      <c r="J286" s="126"/>
      <c r="K286" s="126"/>
      <c r="L286" s="137"/>
      <c r="M286" s="137"/>
      <c r="N286" s="126"/>
      <c r="O286" s="125"/>
      <c r="P286" s="125"/>
      <c r="Q286" s="137"/>
      <c r="R286" s="137"/>
      <c r="S286" s="137"/>
      <c r="T286" s="137"/>
    </row>
    <row r="287" spans="1:20" ht="15.6" customHeight="1" x14ac:dyDescent="0.3">
      <c r="A287" s="154">
        <v>13</v>
      </c>
      <c r="B287" s="128" t="s">
        <v>3002</v>
      </c>
      <c r="C287" s="155" t="s">
        <v>2919</v>
      </c>
      <c r="D287" s="156" t="s">
        <v>1848</v>
      </c>
      <c r="E287" s="32">
        <v>150000</v>
      </c>
      <c r="F287" s="154"/>
      <c r="G287" s="32">
        <v>150000</v>
      </c>
      <c r="H287" s="125"/>
      <c r="I287" s="125"/>
      <c r="J287" s="126"/>
      <c r="K287" s="126"/>
      <c r="L287" s="137"/>
      <c r="M287" s="137"/>
      <c r="N287" s="126"/>
      <c r="O287" s="125"/>
      <c r="P287" s="125"/>
      <c r="Q287" s="137"/>
      <c r="R287" s="137"/>
      <c r="S287" s="137"/>
      <c r="T287" s="137"/>
    </row>
    <row r="288" spans="1:20" ht="15.6" customHeight="1" x14ac:dyDescent="0.3">
      <c r="A288" s="154">
        <v>14</v>
      </c>
      <c r="B288" s="128" t="s">
        <v>3003</v>
      </c>
      <c r="C288" s="155" t="s">
        <v>2920</v>
      </c>
      <c r="D288" s="156" t="s">
        <v>1848</v>
      </c>
      <c r="E288" s="32">
        <v>150000</v>
      </c>
      <c r="F288" s="154"/>
      <c r="G288" s="32">
        <v>150000</v>
      </c>
      <c r="H288" s="125"/>
      <c r="I288" s="125"/>
      <c r="J288" s="126"/>
      <c r="K288" s="126"/>
      <c r="L288" s="137"/>
      <c r="M288" s="137"/>
      <c r="N288" s="126"/>
      <c r="O288" s="125"/>
      <c r="P288" s="125"/>
      <c r="Q288" s="137"/>
      <c r="R288" s="137"/>
      <c r="S288" s="137"/>
      <c r="T288" s="137"/>
    </row>
    <row r="289" spans="1:20" ht="15.6" customHeight="1" x14ac:dyDescent="0.3">
      <c r="A289" s="154">
        <v>15</v>
      </c>
      <c r="B289" s="128" t="s">
        <v>3004</v>
      </c>
      <c r="C289" s="155" t="s">
        <v>2921</v>
      </c>
      <c r="D289" s="156" t="s">
        <v>1848</v>
      </c>
      <c r="E289" s="32">
        <v>150000</v>
      </c>
      <c r="F289" s="154"/>
      <c r="G289" s="32">
        <v>150000</v>
      </c>
      <c r="H289" s="125"/>
      <c r="I289" s="125"/>
      <c r="J289" s="126"/>
      <c r="K289" s="126"/>
      <c r="L289" s="137"/>
      <c r="M289" s="137"/>
      <c r="N289" s="126"/>
      <c r="O289" s="125"/>
      <c r="P289" s="125"/>
      <c r="Q289" s="137"/>
      <c r="R289" s="137"/>
      <c r="S289" s="137"/>
      <c r="T289" s="137"/>
    </row>
    <row r="290" spans="1:20" ht="15.6" customHeight="1" x14ac:dyDescent="0.3">
      <c r="A290" s="154">
        <v>16</v>
      </c>
      <c r="B290" s="128" t="s">
        <v>3005</v>
      </c>
      <c r="C290" s="155" t="s">
        <v>2922</v>
      </c>
      <c r="D290" s="156" t="s">
        <v>1848</v>
      </c>
      <c r="E290" s="32">
        <v>150000</v>
      </c>
      <c r="F290" s="154"/>
      <c r="G290" s="136" t="s">
        <v>2565</v>
      </c>
      <c r="H290" s="32">
        <v>150000</v>
      </c>
      <c r="I290" s="125"/>
      <c r="J290" s="126"/>
      <c r="K290" s="126"/>
      <c r="L290" s="137"/>
      <c r="M290" s="137"/>
      <c r="N290" s="126"/>
      <c r="O290" s="125"/>
      <c r="P290" s="125"/>
      <c r="Q290" s="137"/>
      <c r="R290" s="137"/>
      <c r="S290" s="137"/>
      <c r="T290" s="137"/>
    </row>
    <row r="291" spans="1:20" ht="15.6" customHeight="1" x14ac:dyDescent="0.3">
      <c r="A291" s="154">
        <v>17</v>
      </c>
      <c r="B291" s="128" t="s">
        <v>3006</v>
      </c>
      <c r="C291" s="155" t="s">
        <v>2923</v>
      </c>
      <c r="D291" s="156" t="s">
        <v>1848</v>
      </c>
      <c r="E291" s="32">
        <v>150000</v>
      </c>
      <c r="F291" s="154"/>
      <c r="G291" s="136" t="s">
        <v>2565</v>
      </c>
      <c r="H291" s="32">
        <v>150000</v>
      </c>
      <c r="I291" s="125"/>
      <c r="J291" s="126"/>
      <c r="K291" s="126"/>
      <c r="L291" s="137"/>
      <c r="M291" s="137"/>
      <c r="N291" s="126"/>
      <c r="O291" s="125"/>
      <c r="P291" s="125"/>
      <c r="Q291" s="137"/>
      <c r="R291" s="137"/>
      <c r="S291" s="137"/>
      <c r="T291" s="137"/>
    </row>
    <row r="292" spans="1:20" ht="15.6" customHeight="1" x14ac:dyDescent="0.3">
      <c r="A292" s="154">
        <v>18</v>
      </c>
      <c r="B292" s="128" t="s">
        <v>3007</v>
      </c>
      <c r="C292" s="155" t="s">
        <v>2924</v>
      </c>
      <c r="D292" s="156" t="s">
        <v>1848</v>
      </c>
      <c r="E292" s="32">
        <v>150000</v>
      </c>
      <c r="F292" s="154"/>
      <c r="G292" s="136" t="s">
        <v>2565</v>
      </c>
      <c r="H292" s="32">
        <v>150000</v>
      </c>
      <c r="I292" s="125"/>
      <c r="J292" s="126"/>
      <c r="K292" s="126"/>
      <c r="L292" s="137"/>
      <c r="M292" s="137"/>
      <c r="N292" s="126"/>
      <c r="O292" s="125"/>
      <c r="P292" s="125"/>
      <c r="Q292" s="137"/>
      <c r="R292" s="137"/>
      <c r="S292" s="137"/>
      <c r="T292" s="137"/>
    </row>
    <row r="293" spans="1:20" ht="15.6" customHeight="1" x14ac:dyDescent="0.3">
      <c r="A293" s="154">
        <v>19</v>
      </c>
      <c r="B293" s="128" t="s">
        <v>3008</v>
      </c>
      <c r="C293" s="155" t="s">
        <v>2925</v>
      </c>
      <c r="D293" s="156" t="s">
        <v>1848</v>
      </c>
      <c r="E293" s="32">
        <v>150000</v>
      </c>
      <c r="F293" s="154"/>
      <c r="G293" s="136" t="s">
        <v>2565</v>
      </c>
      <c r="H293" s="32">
        <v>150000</v>
      </c>
      <c r="I293" s="125"/>
      <c r="J293" s="126"/>
      <c r="K293" s="126"/>
      <c r="L293" s="137"/>
      <c r="M293" s="137"/>
      <c r="N293" s="126"/>
      <c r="O293" s="125"/>
      <c r="P293" s="125"/>
      <c r="Q293" s="137"/>
      <c r="R293" s="137"/>
      <c r="S293" s="137"/>
      <c r="T293" s="137"/>
    </row>
    <row r="294" spans="1:20" ht="15.6" customHeight="1" x14ac:dyDescent="0.3">
      <c r="A294" s="154">
        <v>20</v>
      </c>
      <c r="B294" s="128" t="s">
        <v>3009</v>
      </c>
      <c r="C294" s="155" t="s">
        <v>2926</v>
      </c>
      <c r="D294" s="156" t="s">
        <v>1848</v>
      </c>
      <c r="E294" s="32">
        <v>150000</v>
      </c>
      <c r="F294" s="154"/>
      <c r="G294" s="136" t="s">
        <v>2565</v>
      </c>
      <c r="H294" s="32">
        <v>150000</v>
      </c>
      <c r="I294" s="125"/>
      <c r="J294" s="126"/>
      <c r="K294" s="126"/>
      <c r="L294" s="137"/>
      <c r="M294" s="137"/>
      <c r="N294" s="126"/>
      <c r="O294" s="125"/>
      <c r="P294" s="125"/>
      <c r="Q294" s="137"/>
      <c r="R294" s="137"/>
      <c r="S294" s="137"/>
      <c r="T294" s="137"/>
    </row>
    <row r="295" spans="1:20" ht="15.6" customHeight="1" x14ac:dyDescent="0.3">
      <c r="A295" s="154">
        <v>21</v>
      </c>
      <c r="B295" s="128" t="s">
        <v>3010</v>
      </c>
      <c r="C295" s="155" t="s">
        <v>2927</v>
      </c>
      <c r="D295" s="156" t="s">
        <v>1848</v>
      </c>
      <c r="E295" s="32">
        <v>150000</v>
      </c>
      <c r="F295" s="154"/>
      <c r="G295" s="136" t="s">
        <v>2565</v>
      </c>
      <c r="H295" s="32">
        <v>150000</v>
      </c>
      <c r="I295" s="125"/>
      <c r="J295" s="126"/>
      <c r="K295" s="126"/>
      <c r="L295" s="137"/>
      <c r="M295" s="137"/>
      <c r="N295" s="126"/>
      <c r="O295" s="125"/>
      <c r="P295" s="125"/>
      <c r="Q295" s="137"/>
      <c r="R295" s="137"/>
      <c r="S295" s="137"/>
      <c r="T295" s="137"/>
    </row>
    <row r="296" spans="1:20" ht="15.6" customHeight="1" x14ac:dyDescent="0.3">
      <c r="A296" s="154">
        <v>22</v>
      </c>
      <c r="B296" s="128" t="s">
        <v>3011</v>
      </c>
      <c r="C296" s="155" t="s">
        <v>2928</v>
      </c>
      <c r="D296" s="156" t="s">
        <v>1848</v>
      </c>
      <c r="E296" s="32">
        <v>150000</v>
      </c>
      <c r="F296" s="154"/>
      <c r="G296" s="136" t="s">
        <v>2565</v>
      </c>
      <c r="H296" s="32">
        <v>150000</v>
      </c>
      <c r="I296" s="125"/>
      <c r="J296" s="126"/>
      <c r="K296" s="126"/>
      <c r="L296" s="137"/>
      <c r="M296" s="137"/>
      <c r="N296" s="126"/>
      <c r="O296" s="125"/>
      <c r="P296" s="125"/>
      <c r="Q296" s="137"/>
      <c r="R296" s="137"/>
      <c r="S296" s="137"/>
      <c r="T296" s="137"/>
    </row>
    <row r="297" spans="1:20" ht="15.6" customHeight="1" x14ac:dyDescent="0.3">
      <c r="A297" s="154">
        <v>23</v>
      </c>
      <c r="B297" s="128" t="s">
        <v>3012</v>
      </c>
      <c r="C297" s="155" t="s">
        <v>2929</v>
      </c>
      <c r="D297" s="156" t="s">
        <v>1848</v>
      </c>
      <c r="E297" s="32">
        <v>150000</v>
      </c>
      <c r="F297" s="154"/>
      <c r="G297" s="136" t="s">
        <v>2565</v>
      </c>
      <c r="H297" s="32">
        <v>150000</v>
      </c>
      <c r="I297" s="125"/>
      <c r="J297" s="126"/>
      <c r="K297" s="126"/>
      <c r="L297" s="137"/>
      <c r="M297" s="137"/>
      <c r="N297" s="126"/>
      <c r="O297" s="125"/>
      <c r="P297" s="125"/>
      <c r="Q297" s="137"/>
      <c r="R297" s="137"/>
      <c r="S297" s="137"/>
      <c r="T297" s="137"/>
    </row>
    <row r="298" spans="1:20" ht="15.6" customHeight="1" x14ac:dyDescent="0.3">
      <c r="A298" s="154">
        <v>24</v>
      </c>
      <c r="B298" s="128" t="s">
        <v>3013</v>
      </c>
      <c r="C298" s="155" t="s">
        <v>2930</v>
      </c>
      <c r="D298" s="156" t="s">
        <v>1848</v>
      </c>
      <c r="E298" s="32">
        <v>150000</v>
      </c>
      <c r="F298" s="154"/>
      <c r="G298" s="136" t="s">
        <v>2565</v>
      </c>
      <c r="H298" s="32">
        <v>150000</v>
      </c>
      <c r="I298" s="125"/>
      <c r="J298" s="126"/>
      <c r="K298" s="126"/>
      <c r="L298" s="137"/>
      <c r="M298" s="137"/>
      <c r="N298" s="126"/>
      <c r="O298" s="125"/>
      <c r="P298" s="125"/>
      <c r="Q298" s="137"/>
      <c r="R298" s="137"/>
      <c r="S298" s="137"/>
      <c r="T298" s="137"/>
    </row>
    <row r="299" spans="1:20" ht="15.6" customHeight="1" x14ac:dyDescent="0.3">
      <c r="A299" s="154">
        <v>25</v>
      </c>
      <c r="B299" s="128" t="s">
        <v>3014</v>
      </c>
      <c r="C299" s="155" t="s">
        <v>2931</v>
      </c>
      <c r="D299" s="156" t="s">
        <v>1848</v>
      </c>
      <c r="E299" s="32">
        <v>150000</v>
      </c>
      <c r="F299" s="154"/>
      <c r="G299" s="136" t="s">
        <v>2565</v>
      </c>
      <c r="H299" s="32">
        <v>150000</v>
      </c>
      <c r="I299" s="125"/>
      <c r="J299" s="126"/>
      <c r="K299" s="126"/>
      <c r="L299" s="137"/>
      <c r="M299" s="137"/>
      <c r="N299" s="126"/>
      <c r="O299" s="125"/>
      <c r="P299" s="125"/>
      <c r="Q299" s="137"/>
      <c r="R299" s="137"/>
      <c r="S299" s="137"/>
      <c r="T299" s="137"/>
    </row>
    <row r="300" spans="1:20" ht="15.6" customHeight="1" x14ac:dyDescent="0.3">
      <c r="A300" s="154">
        <v>26</v>
      </c>
      <c r="B300" s="128" t="s">
        <v>3015</v>
      </c>
      <c r="C300" s="155" t="s">
        <v>2932</v>
      </c>
      <c r="D300" s="156" t="s">
        <v>1848</v>
      </c>
      <c r="E300" s="32">
        <v>1500000</v>
      </c>
      <c r="F300" s="154" t="s">
        <v>3106</v>
      </c>
      <c r="G300" s="136" t="s">
        <v>2565</v>
      </c>
      <c r="H300" s="32">
        <v>1500000</v>
      </c>
      <c r="I300" s="125"/>
      <c r="J300" s="126"/>
      <c r="K300" s="126"/>
      <c r="L300" s="137"/>
      <c r="M300" s="137"/>
      <c r="N300" s="126"/>
      <c r="O300" s="125"/>
      <c r="P300" s="125"/>
      <c r="Q300" s="137"/>
      <c r="R300" s="137"/>
      <c r="S300" s="137"/>
      <c r="T300" s="137"/>
    </row>
    <row r="301" spans="1:20" ht="15.6" customHeight="1" x14ac:dyDescent="0.3">
      <c r="A301" s="154">
        <v>27</v>
      </c>
      <c r="B301" s="128" t="s">
        <v>3016</v>
      </c>
      <c r="C301" s="155" t="s">
        <v>2933</v>
      </c>
      <c r="D301" s="156" t="s">
        <v>2577</v>
      </c>
      <c r="E301" s="32">
        <v>430000</v>
      </c>
      <c r="F301" s="154"/>
      <c r="G301" s="136" t="s">
        <v>2565</v>
      </c>
      <c r="H301" s="32">
        <v>430000</v>
      </c>
      <c r="I301" s="125"/>
      <c r="J301" s="126"/>
      <c r="K301" s="126"/>
      <c r="L301" s="137"/>
      <c r="M301" s="137"/>
      <c r="N301" s="126"/>
      <c r="O301" s="125"/>
      <c r="P301" s="125"/>
      <c r="Q301" s="137"/>
      <c r="R301" s="137"/>
      <c r="S301" s="137"/>
      <c r="T301" s="137"/>
    </row>
    <row r="302" spans="1:20" ht="15.6" customHeight="1" x14ac:dyDescent="0.3">
      <c r="A302" s="154">
        <v>28</v>
      </c>
      <c r="B302" s="128" t="s">
        <v>3017</v>
      </c>
      <c r="C302" s="155" t="s">
        <v>2934</v>
      </c>
      <c r="D302" s="156" t="s">
        <v>1848</v>
      </c>
      <c r="E302" s="32">
        <v>150000</v>
      </c>
      <c r="F302" s="154"/>
      <c r="G302" s="136" t="s">
        <v>2565</v>
      </c>
      <c r="H302" s="32">
        <v>150000</v>
      </c>
      <c r="I302" s="125"/>
      <c r="J302" s="126"/>
      <c r="K302" s="126"/>
      <c r="L302" s="137"/>
      <c r="M302" s="137"/>
      <c r="N302" s="126"/>
      <c r="O302" s="125"/>
      <c r="P302" s="125"/>
      <c r="Q302" s="137"/>
      <c r="R302" s="137"/>
      <c r="S302" s="137"/>
      <c r="T302" s="137"/>
    </row>
    <row r="303" spans="1:20" ht="15.6" customHeight="1" x14ac:dyDescent="0.3">
      <c r="A303" s="154">
        <v>29</v>
      </c>
      <c r="B303" s="128" t="s">
        <v>3018</v>
      </c>
      <c r="C303" s="155" t="s">
        <v>2503</v>
      </c>
      <c r="D303" s="156" t="s">
        <v>1848</v>
      </c>
      <c r="E303" s="32">
        <v>150000</v>
      </c>
      <c r="F303" s="154"/>
      <c r="G303" s="136" t="s">
        <v>2565</v>
      </c>
      <c r="H303" s="32">
        <v>150000</v>
      </c>
      <c r="I303" s="125"/>
      <c r="J303" s="126"/>
      <c r="K303" s="126"/>
      <c r="L303" s="137"/>
      <c r="M303" s="137"/>
      <c r="N303" s="126"/>
      <c r="O303" s="125"/>
      <c r="P303" s="125"/>
      <c r="Q303" s="137"/>
      <c r="R303" s="137"/>
      <c r="S303" s="137"/>
      <c r="T303" s="137"/>
    </row>
    <row r="304" spans="1:20" ht="15.6" customHeight="1" x14ac:dyDescent="0.3">
      <c r="A304" s="154">
        <v>30</v>
      </c>
      <c r="B304" s="128" t="s">
        <v>3019</v>
      </c>
      <c r="C304" s="155" t="s">
        <v>2935</v>
      </c>
      <c r="D304" s="156" t="s">
        <v>2577</v>
      </c>
      <c r="E304" s="32">
        <v>430000</v>
      </c>
      <c r="F304" s="154"/>
      <c r="G304" s="136" t="s">
        <v>2565</v>
      </c>
      <c r="H304" s="32">
        <v>430000</v>
      </c>
      <c r="I304" s="125"/>
      <c r="J304" s="126"/>
      <c r="K304" s="126"/>
      <c r="L304" s="137"/>
      <c r="M304" s="137"/>
      <c r="N304" s="126"/>
      <c r="O304" s="125"/>
      <c r="P304" s="125"/>
      <c r="Q304" s="137"/>
      <c r="R304" s="137"/>
      <c r="S304" s="137"/>
      <c r="T304" s="137"/>
    </row>
    <row r="305" spans="1:20" ht="15.6" customHeight="1" x14ac:dyDescent="0.3">
      <c r="A305" s="154">
        <v>31</v>
      </c>
      <c r="B305" s="128" t="s">
        <v>3020</v>
      </c>
      <c r="C305" s="155" t="s">
        <v>2936</v>
      </c>
      <c r="D305" s="156" t="s">
        <v>1848</v>
      </c>
      <c r="E305" s="32">
        <v>150000</v>
      </c>
      <c r="F305" s="154"/>
      <c r="G305" s="136" t="s">
        <v>2565</v>
      </c>
      <c r="H305" s="32">
        <v>150000</v>
      </c>
      <c r="I305" s="125"/>
      <c r="J305" s="126"/>
      <c r="K305" s="126"/>
      <c r="L305" s="137"/>
      <c r="M305" s="137"/>
      <c r="N305" s="126"/>
      <c r="O305" s="125"/>
      <c r="P305" s="125"/>
      <c r="Q305" s="137"/>
      <c r="R305" s="137"/>
      <c r="S305" s="137"/>
      <c r="T305" s="137"/>
    </row>
    <row r="306" spans="1:20" ht="15.6" customHeight="1" x14ac:dyDescent="0.3">
      <c r="A306" s="154">
        <v>32</v>
      </c>
      <c r="B306" s="128" t="s">
        <v>3021</v>
      </c>
      <c r="C306" s="155" t="s">
        <v>2937</v>
      </c>
      <c r="D306" s="156" t="s">
        <v>1848</v>
      </c>
      <c r="E306" s="32">
        <v>150000</v>
      </c>
      <c r="F306" s="154"/>
      <c r="G306" s="136" t="s">
        <v>2565</v>
      </c>
      <c r="H306" s="32">
        <v>150000</v>
      </c>
      <c r="I306" s="125"/>
      <c r="J306" s="126"/>
      <c r="K306" s="126"/>
      <c r="L306" s="137"/>
      <c r="M306" s="137"/>
      <c r="N306" s="126"/>
      <c r="O306" s="125"/>
      <c r="P306" s="125"/>
      <c r="Q306" s="137"/>
      <c r="R306" s="137"/>
      <c r="S306" s="137"/>
      <c r="T306" s="137"/>
    </row>
    <row r="307" spans="1:20" ht="15.6" customHeight="1" x14ac:dyDescent="0.3">
      <c r="A307" s="154">
        <v>33</v>
      </c>
      <c r="B307" s="128" t="s">
        <v>3022</v>
      </c>
      <c r="C307" s="155" t="s">
        <v>2938</v>
      </c>
      <c r="D307" s="156" t="s">
        <v>1848</v>
      </c>
      <c r="E307" s="32">
        <v>150000</v>
      </c>
      <c r="F307" s="154"/>
      <c r="G307" s="136" t="s">
        <v>2565</v>
      </c>
      <c r="H307" s="32">
        <v>150000</v>
      </c>
      <c r="I307" s="125"/>
      <c r="J307" s="126"/>
      <c r="K307" s="126"/>
      <c r="L307" s="137"/>
      <c r="M307" s="137"/>
      <c r="N307" s="126"/>
      <c r="O307" s="125"/>
      <c r="P307" s="125"/>
      <c r="Q307" s="137"/>
      <c r="R307" s="137"/>
      <c r="S307" s="137"/>
      <c r="T307" s="137"/>
    </row>
    <row r="308" spans="1:20" ht="15.6" customHeight="1" x14ac:dyDescent="0.3">
      <c r="A308" s="154">
        <v>34</v>
      </c>
      <c r="B308" s="128" t="s">
        <v>3023</v>
      </c>
      <c r="C308" s="155" t="s">
        <v>2939</v>
      </c>
      <c r="D308" s="156" t="s">
        <v>1848</v>
      </c>
      <c r="E308" s="32">
        <v>150000</v>
      </c>
      <c r="F308" s="154"/>
      <c r="G308" s="136" t="s">
        <v>2565</v>
      </c>
      <c r="H308" s="32">
        <v>150000</v>
      </c>
      <c r="I308" s="125"/>
      <c r="J308" s="126"/>
      <c r="K308" s="126"/>
      <c r="L308" s="137"/>
      <c r="M308" s="137"/>
      <c r="N308" s="126"/>
      <c r="O308" s="125"/>
      <c r="P308" s="125"/>
      <c r="Q308" s="137"/>
      <c r="R308" s="137"/>
      <c r="S308" s="137"/>
      <c r="T308" s="137"/>
    </row>
    <row r="309" spans="1:20" ht="15.6" customHeight="1" x14ac:dyDescent="0.3">
      <c r="A309" s="154">
        <v>35</v>
      </c>
      <c r="B309" s="128" t="s">
        <v>3024</v>
      </c>
      <c r="C309" s="155" t="s">
        <v>2940</v>
      </c>
      <c r="D309" s="156" t="s">
        <v>1848</v>
      </c>
      <c r="E309" s="32">
        <v>150000</v>
      </c>
      <c r="F309" s="154"/>
      <c r="G309" s="136" t="s">
        <v>2565</v>
      </c>
      <c r="H309" s="32">
        <v>150000</v>
      </c>
      <c r="I309" s="125"/>
      <c r="J309" s="126"/>
      <c r="K309" s="126"/>
      <c r="L309" s="137"/>
      <c r="M309" s="137"/>
      <c r="N309" s="126"/>
      <c r="O309" s="125"/>
      <c r="P309" s="125"/>
      <c r="Q309" s="137"/>
      <c r="R309" s="137"/>
      <c r="S309" s="137"/>
      <c r="T309" s="137"/>
    </row>
    <row r="310" spans="1:20" ht="15.6" customHeight="1" x14ac:dyDescent="0.3">
      <c r="A310" s="154">
        <v>36</v>
      </c>
      <c r="B310" s="128" t="s">
        <v>3025</v>
      </c>
      <c r="C310" s="155" t="s">
        <v>2941</v>
      </c>
      <c r="D310" s="156" t="s">
        <v>1848</v>
      </c>
      <c r="E310" s="32">
        <v>150000</v>
      </c>
      <c r="F310" s="154"/>
      <c r="G310" s="136" t="s">
        <v>2565</v>
      </c>
      <c r="H310" s="32">
        <v>150000</v>
      </c>
      <c r="I310" s="125"/>
      <c r="J310" s="126"/>
      <c r="K310" s="126"/>
      <c r="L310" s="137"/>
      <c r="M310" s="137"/>
      <c r="N310" s="126"/>
      <c r="O310" s="125"/>
      <c r="P310" s="125"/>
      <c r="Q310" s="137"/>
      <c r="R310" s="137"/>
      <c r="S310" s="137"/>
      <c r="T310" s="137"/>
    </row>
    <row r="311" spans="1:20" ht="15.6" customHeight="1" x14ac:dyDescent="0.3">
      <c r="A311" s="154">
        <v>37</v>
      </c>
      <c r="B311" s="128" t="s">
        <v>3026</v>
      </c>
      <c r="C311" s="155" t="s">
        <v>2942</v>
      </c>
      <c r="D311" s="156" t="s">
        <v>1848</v>
      </c>
      <c r="E311" s="32">
        <v>150000</v>
      </c>
      <c r="F311" s="154"/>
      <c r="G311" s="136" t="s">
        <v>2565</v>
      </c>
      <c r="H311" s="32">
        <v>150000</v>
      </c>
      <c r="I311" s="125"/>
      <c r="J311" s="126"/>
      <c r="K311" s="126"/>
      <c r="L311" s="137"/>
      <c r="M311" s="137"/>
      <c r="N311" s="126"/>
      <c r="O311" s="125"/>
      <c r="P311" s="125"/>
      <c r="Q311" s="137"/>
      <c r="R311" s="137"/>
      <c r="S311" s="137"/>
      <c r="T311" s="137"/>
    </row>
    <row r="312" spans="1:20" ht="15.6" customHeight="1" x14ac:dyDescent="0.3">
      <c r="A312" s="154">
        <v>38</v>
      </c>
      <c r="B312" s="128" t="s">
        <v>3027</v>
      </c>
      <c r="C312" s="155" t="s">
        <v>2943</v>
      </c>
      <c r="D312" s="156" t="s">
        <v>1848</v>
      </c>
      <c r="E312" s="32">
        <v>150000</v>
      </c>
      <c r="F312" s="154"/>
      <c r="G312" s="136" t="s">
        <v>2565</v>
      </c>
      <c r="H312" s="32">
        <v>150000</v>
      </c>
      <c r="I312" s="125"/>
      <c r="J312" s="126"/>
      <c r="K312" s="126"/>
      <c r="L312" s="137"/>
      <c r="M312" s="137"/>
      <c r="N312" s="126"/>
      <c r="O312" s="125"/>
      <c r="P312" s="125"/>
      <c r="Q312" s="137"/>
      <c r="R312" s="137"/>
      <c r="S312" s="137"/>
      <c r="T312" s="137"/>
    </row>
    <row r="313" spans="1:20" ht="15.6" customHeight="1" x14ac:dyDescent="0.3">
      <c r="A313" s="154">
        <v>39</v>
      </c>
      <c r="B313" s="128" t="s">
        <v>3028</v>
      </c>
      <c r="C313" s="155" t="s">
        <v>2944</v>
      </c>
      <c r="D313" s="156" t="s">
        <v>1848</v>
      </c>
      <c r="E313" s="32">
        <v>150000</v>
      </c>
      <c r="F313" s="154"/>
      <c r="G313" s="136" t="s">
        <v>2565</v>
      </c>
      <c r="H313" s="32">
        <v>150000</v>
      </c>
      <c r="I313" s="125"/>
      <c r="J313" s="126"/>
      <c r="K313" s="126"/>
      <c r="L313" s="137"/>
      <c r="M313" s="137"/>
      <c r="N313" s="126"/>
      <c r="O313" s="125"/>
      <c r="P313" s="125"/>
      <c r="Q313" s="137"/>
      <c r="R313" s="137"/>
      <c r="S313" s="137"/>
      <c r="T313" s="137"/>
    </row>
    <row r="314" spans="1:20" ht="14.4" customHeight="1" x14ac:dyDescent="0.3">
      <c r="A314" s="154">
        <v>40</v>
      </c>
      <c r="B314" s="128" t="s">
        <v>3029</v>
      </c>
      <c r="C314" s="155" t="s">
        <v>2945</v>
      </c>
      <c r="D314" s="156" t="s">
        <v>1848</v>
      </c>
      <c r="E314" s="32">
        <v>150000</v>
      </c>
      <c r="F314" s="154"/>
      <c r="G314" s="136" t="s">
        <v>2565</v>
      </c>
      <c r="H314" s="32">
        <v>150000</v>
      </c>
      <c r="I314" s="125"/>
      <c r="J314" s="126"/>
      <c r="K314" s="126"/>
      <c r="L314" s="137"/>
      <c r="M314" s="137"/>
      <c r="N314" s="126"/>
      <c r="O314" s="125"/>
      <c r="P314" s="125"/>
      <c r="Q314" s="137"/>
      <c r="R314" s="137"/>
      <c r="S314" s="137"/>
      <c r="T314" s="137"/>
    </row>
    <row r="315" spans="1:20" ht="14.4" customHeight="1" x14ac:dyDescent="0.3">
      <c r="A315" s="154">
        <v>41</v>
      </c>
      <c r="B315" s="128" t="s">
        <v>3030</v>
      </c>
      <c r="C315" s="155" t="s">
        <v>2946</v>
      </c>
      <c r="D315" s="156" t="s">
        <v>1848</v>
      </c>
      <c r="E315" s="32">
        <v>150000</v>
      </c>
      <c r="F315" s="154"/>
      <c r="G315" s="136" t="s">
        <v>2565</v>
      </c>
      <c r="H315" s="32">
        <v>150000</v>
      </c>
      <c r="I315" s="125"/>
      <c r="J315" s="126"/>
      <c r="K315" s="126"/>
      <c r="L315" s="137"/>
      <c r="M315" s="137"/>
      <c r="N315" s="126"/>
      <c r="O315" s="125"/>
      <c r="P315" s="125"/>
      <c r="Q315" s="137"/>
      <c r="R315" s="137"/>
      <c r="S315" s="137"/>
      <c r="T315" s="137"/>
    </row>
    <row r="316" spans="1:20" ht="15.6" customHeight="1" x14ac:dyDescent="0.3">
      <c r="A316" s="154">
        <v>42</v>
      </c>
      <c r="B316" s="128" t="s">
        <v>3031</v>
      </c>
      <c r="C316" s="155" t="s">
        <v>2947</v>
      </c>
      <c r="D316" s="156" t="s">
        <v>1848</v>
      </c>
      <c r="E316" s="32">
        <v>150000</v>
      </c>
      <c r="F316" s="154"/>
      <c r="G316" s="136" t="s">
        <v>2565</v>
      </c>
      <c r="H316" s="32">
        <v>150000</v>
      </c>
      <c r="I316" s="125"/>
      <c r="J316" s="126"/>
      <c r="K316" s="126"/>
      <c r="L316" s="137"/>
      <c r="M316" s="137"/>
      <c r="N316" s="126"/>
      <c r="O316" s="125"/>
      <c r="P316" s="125"/>
      <c r="Q316" s="137"/>
      <c r="R316" s="137"/>
      <c r="S316" s="137"/>
      <c r="T316" s="137"/>
    </row>
    <row r="317" spans="1:20" ht="15.6" customHeight="1" x14ac:dyDescent="0.3">
      <c r="A317" s="154">
        <v>43</v>
      </c>
      <c r="B317" s="128" t="s">
        <v>3032</v>
      </c>
      <c r="C317" s="155" t="s">
        <v>2948</v>
      </c>
      <c r="D317" s="156" t="s">
        <v>2577</v>
      </c>
      <c r="E317" s="32">
        <v>430000</v>
      </c>
      <c r="F317" s="154"/>
      <c r="G317" s="136" t="s">
        <v>2565</v>
      </c>
      <c r="H317" s="32">
        <v>430000</v>
      </c>
      <c r="I317" s="125"/>
      <c r="J317" s="126"/>
      <c r="K317" s="126"/>
      <c r="L317" s="137"/>
      <c r="M317" s="137"/>
      <c r="N317" s="126"/>
      <c r="O317" s="125"/>
      <c r="P317" s="125"/>
      <c r="Q317" s="137"/>
      <c r="R317" s="137"/>
      <c r="S317" s="137"/>
      <c r="T317" s="137"/>
    </row>
    <row r="318" spans="1:20" ht="15.6" customHeight="1" x14ac:dyDescent="0.3">
      <c r="A318" s="154">
        <v>44</v>
      </c>
      <c r="B318" s="128" t="s">
        <v>3033</v>
      </c>
      <c r="C318" s="155" t="s">
        <v>2949</v>
      </c>
      <c r="D318" s="156" t="s">
        <v>1848</v>
      </c>
      <c r="E318" s="32">
        <v>150000</v>
      </c>
      <c r="F318" s="154"/>
      <c r="G318" s="136" t="s">
        <v>2565</v>
      </c>
      <c r="H318" s="32">
        <v>150000</v>
      </c>
      <c r="I318" s="125"/>
      <c r="J318" s="126"/>
      <c r="K318" s="126"/>
      <c r="L318" s="137"/>
      <c r="M318" s="137"/>
      <c r="N318" s="126"/>
      <c r="O318" s="125"/>
      <c r="P318" s="125"/>
      <c r="Q318" s="137"/>
      <c r="R318" s="137"/>
      <c r="S318" s="137"/>
      <c r="T318" s="137"/>
    </row>
    <row r="319" spans="1:20" ht="15.6" customHeight="1" x14ac:dyDescent="0.3">
      <c r="A319" s="154">
        <v>45</v>
      </c>
      <c r="B319" s="128" t="s">
        <v>3034</v>
      </c>
      <c r="C319" s="155" t="s">
        <v>2950</v>
      </c>
      <c r="D319" s="156" t="s">
        <v>1848</v>
      </c>
      <c r="E319" s="32">
        <v>150000</v>
      </c>
      <c r="F319" s="154"/>
      <c r="G319" s="136" t="s">
        <v>2565</v>
      </c>
      <c r="H319" s="32">
        <v>150000</v>
      </c>
      <c r="I319" s="125"/>
      <c r="J319" s="126"/>
      <c r="K319" s="126"/>
      <c r="L319" s="137"/>
      <c r="M319" s="137"/>
      <c r="N319" s="126"/>
      <c r="O319" s="125"/>
      <c r="P319" s="125"/>
      <c r="Q319" s="137"/>
      <c r="R319" s="137"/>
      <c r="S319" s="137"/>
      <c r="T319" s="137"/>
    </row>
    <row r="320" spans="1:20" ht="15.6" customHeight="1" x14ac:dyDescent="0.3">
      <c r="A320" s="154">
        <v>46</v>
      </c>
      <c r="B320" s="128" t="s">
        <v>3035</v>
      </c>
      <c r="C320" s="155" t="s">
        <v>2951</v>
      </c>
      <c r="D320" s="156" t="s">
        <v>1848</v>
      </c>
      <c r="E320" s="32">
        <v>150000</v>
      </c>
      <c r="F320" s="154"/>
      <c r="G320" s="136" t="s">
        <v>2565</v>
      </c>
      <c r="H320" s="32">
        <v>150000</v>
      </c>
      <c r="I320" s="125"/>
      <c r="J320" s="126"/>
      <c r="K320" s="126"/>
      <c r="L320" s="137"/>
      <c r="M320" s="137"/>
      <c r="N320" s="126"/>
      <c r="O320" s="125"/>
      <c r="P320" s="125"/>
      <c r="Q320" s="137"/>
      <c r="R320" s="137"/>
      <c r="S320" s="137"/>
      <c r="T320" s="137"/>
    </row>
    <row r="321" spans="1:20" ht="15.6" customHeight="1" x14ac:dyDescent="0.3">
      <c r="A321" s="154">
        <v>47</v>
      </c>
      <c r="B321" s="128" t="s">
        <v>3036</v>
      </c>
      <c r="C321" s="155" t="s">
        <v>2952</v>
      </c>
      <c r="D321" s="156" t="s">
        <v>1848</v>
      </c>
      <c r="E321" s="32">
        <v>150000</v>
      </c>
      <c r="F321" s="154"/>
      <c r="G321" s="136" t="s">
        <v>2565</v>
      </c>
      <c r="H321" s="32">
        <v>150000</v>
      </c>
      <c r="I321" s="125"/>
      <c r="J321" s="126"/>
      <c r="K321" s="126"/>
      <c r="L321" s="137"/>
      <c r="M321" s="137"/>
      <c r="N321" s="126"/>
      <c r="O321" s="125"/>
      <c r="P321" s="125"/>
      <c r="Q321" s="137"/>
      <c r="R321" s="137"/>
      <c r="S321" s="137"/>
      <c r="T321" s="137"/>
    </row>
    <row r="322" spans="1:20" ht="15.6" customHeight="1" x14ac:dyDescent="0.3">
      <c r="A322" s="154">
        <v>48</v>
      </c>
      <c r="B322" s="128" t="s">
        <v>3037</v>
      </c>
      <c r="C322" s="155" t="s">
        <v>2953</v>
      </c>
      <c r="D322" s="156" t="s">
        <v>1848</v>
      </c>
      <c r="E322" s="32">
        <v>150000</v>
      </c>
      <c r="F322" s="154"/>
      <c r="G322" s="136" t="s">
        <v>2565</v>
      </c>
      <c r="H322" s="32">
        <v>150000</v>
      </c>
      <c r="I322" s="125"/>
      <c r="J322" s="126"/>
      <c r="K322" s="126"/>
      <c r="L322" s="137"/>
      <c r="M322" s="137"/>
      <c r="N322" s="126"/>
      <c r="O322" s="125"/>
      <c r="P322" s="125"/>
      <c r="Q322" s="137"/>
      <c r="R322" s="137"/>
      <c r="S322" s="137"/>
      <c r="T322" s="137"/>
    </row>
    <row r="323" spans="1:20" ht="15.6" customHeight="1" x14ac:dyDescent="0.3">
      <c r="A323" s="154">
        <v>49</v>
      </c>
      <c r="B323" s="128" t="s">
        <v>3038</v>
      </c>
      <c r="C323" s="155" t="s">
        <v>2954</v>
      </c>
      <c r="D323" s="156" t="s">
        <v>1848</v>
      </c>
      <c r="E323" s="32">
        <v>150000</v>
      </c>
      <c r="F323" s="154"/>
      <c r="G323" s="136" t="s">
        <v>2565</v>
      </c>
      <c r="H323" s="32">
        <v>150000</v>
      </c>
      <c r="I323" s="125"/>
      <c r="J323" s="126"/>
      <c r="K323" s="126"/>
      <c r="L323" s="137"/>
      <c r="M323" s="137"/>
      <c r="N323" s="126"/>
      <c r="O323" s="125"/>
      <c r="P323" s="125"/>
      <c r="Q323" s="137"/>
      <c r="R323" s="137"/>
      <c r="S323" s="137"/>
      <c r="T323" s="137"/>
    </row>
    <row r="324" spans="1:20" ht="15.6" customHeight="1" x14ac:dyDescent="0.3">
      <c r="A324" s="154">
        <v>50</v>
      </c>
      <c r="B324" s="128" t="s">
        <v>3039</v>
      </c>
      <c r="C324" s="155" t="s">
        <v>2955</v>
      </c>
      <c r="D324" s="156" t="s">
        <v>1848</v>
      </c>
      <c r="E324" s="32">
        <v>150000</v>
      </c>
      <c r="F324" s="154"/>
      <c r="G324" s="136" t="s">
        <v>2565</v>
      </c>
      <c r="H324" s="32">
        <v>150000</v>
      </c>
      <c r="I324" s="125"/>
      <c r="J324" s="126"/>
      <c r="K324" s="126"/>
      <c r="L324" s="137"/>
      <c r="M324" s="137"/>
      <c r="N324" s="126"/>
      <c r="O324" s="125"/>
      <c r="P324" s="125"/>
      <c r="Q324" s="137"/>
      <c r="R324" s="137"/>
      <c r="S324" s="137"/>
      <c r="T324" s="137"/>
    </row>
    <row r="325" spans="1:20" ht="15.6" customHeight="1" x14ac:dyDescent="0.3">
      <c r="A325" s="154">
        <v>51</v>
      </c>
      <c r="B325" s="128" t="s">
        <v>3040</v>
      </c>
      <c r="C325" s="155" t="s">
        <v>2956</v>
      </c>
      <c r="D325" s="156" t="s">
        <v>1848</v>
      </c>
      <c r="E325" s="32">
        <v>150000</v>
      </c>
      <c r="F325" s="154"/>
      <c r="G325" s="136" t="s">
        <v>2565</v>
      </c>
      <c r="H325" s="32">
        <v>150000</v>
      </c>
      <c r="I325" s="125"/>
      <c r="J325" s="126"/>
      <c r="K325" s="126"/>
      <c r="L325" s="137"/>
      <c r="M325" s="137"/>
      <c r="N325" s="126"/>
      <c r="O325" s="125"/>
      <c r="P325" s="125"/>
      <c r="Q325" s="137"/>
      <c r="R325" s="137"/>
      <c r="S325" s="137"/>
      <c r="T325" s="137"/>
    </row>
    <row r="326" spans="1:20" ht="15.6" customHeight="1" x14ac:dyDescent="0.3">
      <c r="A326" s="154">
        <v>52</v>
      </c>
      <c r="B326" s="128" t="s">
        <v>3041</v>
      </c>
      <c r="C326" s="155" t="s">
        <v>2957</v>
      </c>
      <c r="D326" s="156" t="s">
        <v>1848</v>
      </c>
      <c r="E326" s="32">
        <v>150000</v>
      </c>
      <c r="F326" s="154"/>
      <c r="G326" s="136" t="s">
        <v>2565</v>
      </c>
      <c r="H326" s="32">
        <v>150000</v>
      </c>
      <c r="I326" s="125"/>
      <c r="J326" s="126"/>
      <c r="K326" s="126"/>
      <c r="L326" s="137"/>
      <c r="M326" s="137"/>
      <c r="N326" s="126"/>
      <c r="O326" s="125"/>
      <c r="P326" s="125"/>
      <c r="Q326" s="137"/>
      <c r="R326" s="137"/>
      <c r="S326" s="137"/>
      <c r="T326" s="137"/>
    </row>
    <row r="327" spans="1:20" ht="15.6" customHeight="1" x14ac:dyDescent="0.3">
      <c r="A327" s="154">
        <v>53</v>
      </c>
      <c r="B327" s="128" t="s">
        <v>3042</v>
      </c>
      <c r="C327" s="155" t="s">
        <v>2958</v>
      </c>
      <c r="D327" s="156" t="s">
        <v>1848</v>
      </c>
      <c r="E327" s="32">
        <v>150000</v>
      </c>
      <c r="F327" s="154"/>
      <c r="G327" s="136" t="s">
        <v>2565</v>
      </c>
      <c r="H327" s="32">
        <v>150000</v>
      </c>
      <c r="I327" s="125"/>
      <c r="J327" s="126"/>
      <c r="K327" s="126"/>
      <c r="L327" s="137"/>
      <c r="M327" s="137"/>
      <c r="N327" s="126"/>
      <c r="O327" s="125"/>
      <c r="P327" s="125"/>
      <c r="Q327" s="137"/>
      <c r="R327" s="137"/>
      <c r="S327" s="137"/>
      <c r="T327" s="137"/>
    </row>
    <row r="328" spans="1:20" ht="15.6" customHeight="1" x14ac:dyDescent="0.3">
      <c r="A328" s="154">
        <v>54</v>
      </c>
      <c r="B328" s="128" t="s">
        <v>3043</v>
      </c>
      <c r="C328" s="155" t="s">
        <v>2959</v>
      </c>
      <c r="D328" s="156" t="s">
        <v>1848</v>
      </c>
      <c r="E328" s="32">
        <v>150000</v>
      </c>
      <c r="F328" s="154"/>
      <c r="G328" s="136" t="s">
        <v>2565</v>
      </c>
      <c r="H328" s="32">
        <v>150000</v>
      </c>
      <c r="I328" s="125"/>
      <c r="J328" s="126"/>
      <c r="K328" s="126"/>
      <c r="L328" s="137"/>
      <c r="M328" s="137"/>
      <c r="N328" s="126"/>
      <c r="O328" s="125"/>
      <c r="P328" s="125"/>
      <c r="Q328" s="137"/>
      <c r="R328" s="137"/>
      <c r="S328" s="137"/>
      <c r="T328" s="137"/>
    </row>
    <row r="329" spans="1:20" ht="15.6" customHeight="1" x14ac:dyDescent="0.3">
      <c r="A329" s="154">
        <v>55</v>
      </c>
      <c r="B329" s="128" t="s">
        <v>3044</v>
      </c>
      <c r="C329" s="155" t="s">
        <v>2960</v>
      </c>
      <c r="D329" s="156" t="s">
        <v>1848</v>
      </c>
      <c r="E329" s="32">
        <v>150000</v>
      </c>
      <c r="F329" s="154"/>
      <c r="G329" s="136" t="s">
        <v>2565</v>
      </c>
      <c r="H329" s="32">
        <v>150000</v>
      </c>
      <c r="I329" s="125"/>
      <c r="J329" s="126"/>
      <c r="K329" s="126"/>
      <c r="L329" s="137"/>
      <c r="M329" s="137"/>
      <c r="N329" s="126"/>
      <c r="O329" s="125"/>
      <c r="P329" s="125"/>
      <c r="Q329" s="137"/>
      <c r="R329" s="137"/>
      <c r="S329" s="137"/>
      <c r="T329" s="137"/>
    </row>
    <row r="330" spans="1:20" ht="15.6" customHeight="1" x14ac:dyDescent="0.3">
      <c r="A330" s="154">
        <v>56</v>
      </c>
      <c r="B330" s="128" t="s">
        <v>3045</v>
      </c>
      <c r="C330" s="155" t="s">
        <v>2961</v>
      </c>
      <c r="D330" s="156" t="s">
        <v>2577</v>
      </c>
      <c r="E330" s="32">
        <v>430000</v>
      </c>
      <c r="F330" s="154"/>
      <c r="G330" s="136" t="s">
        <v>2565</v>
      </c>
      <c r="H330" s="32">
        <v>430000</v>
      </c>
      <c r="I330" s="125"/>
      <c r="J330" s="126"/>
      <c r="K330" s="126"/>
      <c r="L330" s="137"/>
      <c r="M330" s="137"/>
      <c r="N330" s="126"/>
      <c r="O330" s="125"/>
      <c r="P330" s="125"/>
      <c r="Q330" s="137"/>
      <c r="R330" s="137"/>
      <c r="S330" s="137"/>
      <c r="T330" s="137"/>
    </row>
    <row r="331" spans="1:20" ht="15.6" customHeight="1" x14ac:dyDescent="0.3">
      <c r="A331" s="154">
        <v>57</v>
      </c>
      <c r="B331" s="128" t="s">
        <v>3046</v>
      </c>
      <c r="C331" s="155" t="s">
        <v>2962</v>
      </c>
      <c r="D331" s="156" t="s">
        <v>1848</v>
      </c>
      <c r="E331" s="32">
        <v>150000</v>
      </c>
      <c r="F331" s="154"/>
      <c r="G331" s="136" t="s">
        <v>2565</v>
      </c>
      <c r="H331" s="32">
        <v>150000</v>
      </c>
      <c r="I331" s="125"/>
      <c r="J331" s="126"/>
      <c r="K331" s="126"/>
      <c r="L331" s="137"/>
      <c r="M331" s="137"/>
      <c r="N331" s="126"/>
      <c r="O331" s="125"/>
      <c r="P331" s="125"/>
      <c r="Q331" s="137"/>
      <c r="R331" s="137"/>
      <c r="S331" s="137"/>
      <c r="T331" s="137"/>
    </row>
    <row r="332" spans="1:20" ht="15.6" customHeight="1" x14ac:dyDescent="0.3">
      <c r="A332" s="154">
        <v>58</v>
      </c>
      <c r="B332" s="128" t="s">
        <v>3047</v>
      </c>
      <c r="C332" s="155" t="s">
        <v>2963</v>
      </c>
      <c r="D332" s="156" t="s">
        <v>1848</v>
      </c>
      <c r="E332" s="32">
        <v>150000</v>
      </c>
      <c r="F332" s="154"/>
      <c r="G332" s="136" t="s">
        <v>2565</v>
      </c>
      <c r="H332" s="32">
        <v>150000</v>
      </c>
      <c r="I332" s="125"/>
      <c r="J332" s="126"/>
      <c r="K332" s="126"/>
      <c r="L332" s="137"/>
      <c r="M332" s="137"/>
      <c r="N332" s="126"/>
      <c r="O332" s="125"/>
      <c r="P332" s="125"/>
      <c r="Q332" s="137"/>
      <c r="R332" s="137"/>
      <c r="S332" s="137"/>
      <c r="T332" s="137"/>
    </row>
    <row r="333" spans="1:20" ht="15.6" customHeight="1" x14ac:dyDescent="0.3">
      <c r="A333" s="154">
        <v>59</v>
      </c>
      <c r="B333" s="128" t="s">
        <v>3048</v>
      </c>
      <c r="C333" s="155" t="s">
        <v>2964</v>
      </c>
      <c r="D333" s="156" t="s">
        <v>1848</v>
      </c>
      <c r="E333" s="32">
        <v>150000</v>
      </c>
      <c r="F333" s="154"/>
      <c r="G333" s="136" t="s">
        <v>2565</v>
      </c>
      <c r="H333" s="32">
        <v>150000</v>
      </c>
      <c r="I333" s="125"/>
      <c r="J333" s="126"/>
      <c r="K333" s="126"/>
      <c r="L333" s="137"/>
      <c r="M333" s="137"/>
      <c r="N333" s="126"/>
      <c r="O333" s="125"/>
      <c r="P333" s="125"/>
      <c r="Q333" s="137"/>
      <c r="R333" s="137"/>
      <c r="S333" s="137"/>
      <c r="T333" s="137"/>
    </row>
    <row r="334" spans="1:20" ht="15.6" customHeight="1" x14ac:dyDescent="0.3">
      <c r="A334" s="154">
        <v>60</v>
      </c>
      <c r="B334" s="128" t="s">
        <v>3049</v>
      </c>
      <c r="C334" s="155" t="s">
        <v>2965</v>
      </c>
      <c r="D334" s="156" t="s">
        <v>1848</v>
      </c>
      <c r="E334" s="32">
        <v>150000</v>
      </c>
      <c r="F334" s="154"/>
      <c r="G334" s="136" t="s">
        <v>2565</v>
      </c>
      <c r="H334" s="32">
        <v>150000</v>
      </c>
      <c r="I334" s="125"/>
      <c r="J334" s="126"/>
      <c r="K334" s="126"/>
      <c r="L334" s="137"/>
      <c r="M334" s="137"/>
      <c r="N334" s="126"/>
      <c r="O334" s="125"/>
      <c r="P334" s="125"/>
      <c r="Q334" s="137"/>
      <c r="R334" s="137"/>
      <c r="S334" s="137"/>
      <c r="T334" s="137"/>
    </row>
    <row r="335" spans="1:20" ht="15.6" customHeight="1" x14ac:dyDescent="0.3">
      <c r="A335" s="154">
        <v>61</v>
      </c>
      <c r="B335" s="128" t="s">
        <v>3050</v>
      </c>
      <c r="C335" s="155" t="s">
        <v>2966</v>
      </c>
      <c r="D335" s="116" t="s">
        <v>2967</v>
      </c>
      <c r="E335" s="32">
        <v>930000</v>
      </c>
      <c r="F335" s="154"/>
      <c r="G335" s="136" t="s">
        <v>2565</v>
      </c>
      <c r="H335" s="32">
        <v>930000</v>
      </c>
      <c r="I335" s="125"/>
      <c r="J335" s="126"/>
      <c r="K335" s="126"/>
      <c r="L335" s="137"/>
      <c r="M335" s="137"/>
      <c r="N335" s="126"/>
      <c r="O335" s="125"/>
      <c r="P335" s="125"/>
      <c r="Q335" s="137"/>
      <c r="R335" s="137"/>
      <c r="S335" s="137"/>
      <c r="T335" s="137"/>
    </row>
    <row r="336" spans="1:20" ht="15.6" customHeight="1" x14ac:dyDescent="0.3">
      <c r="A336" s="154">
        <v>62</v>
      </c>
      <c r="B336" s="128" t="s">
        <v>3051</v>
      </c>
      <c r="C336" s="155" t="s">
        <v>2968</v>
      </c>
      <c r="D336" s="156" t="s">
        <v>1848</v>
      </c>
      <c r="E336" s="32">
        <v>150000</v>
      </c>
      <c r="F336" s="154"/>
      <c r="G336" s="32">
        <v>150000</v>
      </c>
      <c r="H336" s="142">
        <f>SUM(H290:H335)</f>
        <v>10150000</v>
      </c>
      <c r="I336" s="125"/>
      <c r="J336" s="126"/>
      <c r="K336" s="126"/>
      <c r="L336" s="137"/>
      <c r="M336" s="137"/>
      <c r="N336" s="126"/>
      <c r="O336" s="125"/>
      <c r="P336" s="125"/>
      <c r="Q336" s="137"/>
      <c r="R336" s="137"/>
      <c r="S336" s="137"/>
      <c r="T336" s="137"/>
    </row>
    <row r="337" spans="1:20" ht="15.6" customHeight="1" x14ac:dyDescent="0.3">
      <c r="A337" s="154">
        <v>63</v>
      </c>
      <c r="B337" s="128" t="s">
        <v>3052</v>
      </c>
      <c r="C337" s="155" t="s">
        <v>2969</v>
      </c>
      <c r="D337" s="156" t="s">
        <v>1848</v>
      </c>
      <c r="E337" s="32">
        <v>150000</v>
      </c>
      <c r="F337" s="154"/>
      <c r="G337" s="32">
        <v>150000</v>
      </c>
      <c r="H337" s="125"/>
      <c r="I337" s="125"/>
      <c r="J337" s="126"/>
      <c r="K337" s="126"/>
      <c r="L337" s="137"/>
      <c r="M337" s="137"/>
      <c r="N337" s="126"/>
      <c r="O337" s="125"/>
      <c r="P337" s="125"/>
      <c r="Q337" s="137"/>
      <c r="R337" s="137"/>
      <c r="S337" s="137"/>
      <c r="T337" s="137"/>
    </row>
    <row r="338" spans="1:20" ht="15.6" customHeight="1" x14ac:dyDescent="0.3">
      <c r="A338" s="154">
        <v>64</v>
      </c>
      <c r="B338" s="128" t="s">
        <v>3053</v>
      </c>
      <c r="C338" s="155" t="s">
        <v>2970</v>
      </c>
      <c r="D338" s="156" t="s">
        <v>1848</v>
      </c>
      <c r="E338" s="32">
        <v>150000</v>
      </c>
      <c r="F338" s="154"/>
      <c r="G338" s="32">
        <v>150000</v>
      </c>
      <c r="H338" s="125"/>
      <c r="I338" s="125"/>
      <c r="J338" s="126"/>
      <c r="K338" s="126"/>
      <c r="L338" s="137"/>
      <c r="M338" s="137"/>
      <c r="N338" s="126"/>
      <c r="O338" s="125"/>
      <c r="P338" s="125"/>
      <c r="Q338" s="137"/>
      <c r="R338" s="137"/>
      <c r="S338" s="137"/>
      <c r="T338" s="137"/>
    </row>
    <row r="339" spans="1:20" ht="15.6" customHeight="1" x14ac:dyDescent="0.3">
      <c r="A339" s="154">
        <v>65</v>
      </c>
      <c r="B339" s="128" t="s">
        <v>3054</v>
      </c>
      <c r="C339" s="155" t="s">
        <v>2971</v>
      </c>
      <c r="D339" s="156" t="s">
        <v>1848</v>
      </c>
      <c r="E339" s="32">
        <v>150000</v>
      </c>
      <c r="F339" s="154"/>
      <c r="G339" s="32">
        <v>150000</v>
      </c>
      <c r="H339" s="125"/>
      <c r="I339" s="125"/>
      <c r="J339" s="126"/>
      <c r="K339" s="126"/>
      <c r="L339" s="137"/>
      <c r="M339" s="137"/>
      <c r="N339" s="126"/>
      <c r="O339" s="125"/>
      <c r="P339" s="125"/>
      <c r="Q339" s="137"/>
      <c r="R339" s="137"/>
      <c r="S339" s="137"/>
      <c r="T339" s="137"/>
    </row>
    <row r="340" spans="1:20" ht="15.6" customHeight="1" x14ac:dyDescent="0.3">
      <c r="A340" s="154">
        <v>66</v>
      </c>
      <c r="B340" s="128" t="s">
        <v>3055</v>
      </c>
      <c r="C340" s="155" t="s">
        <v>2972</v>
      </c>
      <c r="D340" s="156" t="s">
        <v>1848</v>
      </c>
      <c r="E340" s="32">
        <v>150000</v>
      </c>
      <c r="F340" s="154"/>
      <c r="G340" s="32">
        <v>150000</v>
      </c>
      <c r="H340" s="125"/>
      <c r="I340" s="125"/>
      <c r="J340" s="126"/>
      <c r="K340" s="126"/>
      <c r="L340" s="137"/>
      <c r="M340" s="137"/>
      <c r="N340" s="126"/>
      <c r="O340" s="125"/>
      <c r="P340" s="125"/>
      <c r="Q340" s="137"/>
      <c r="R340" s="137"/>
      <c r="S340" s="137"/>
      <c r="T340" s="137"/>
    </row>
    <row r="341" spans="1:20" ht="15.6" customHeight="1" x14ac:dyDescent="0.3">
      <c r="A341" s="154">
        <v>67</v>
      </c>
      <c r="B341" s="128" t="s">
        <v>3056</v>
      </c>
      <c r="C341" s="155" t="s">
        <v>2973</v>
      </c>
      <c r="D341" s="156" t="s">
        <v>1848</v>
      </c>
      <c r="E341" s="32">
        <v>150000</v>
      </c>
      <c r="F341" s="154"/>
      <c r="G341" s="32">
        <v>150000</v>
      </c>
      <c r="H341" s="125"/>
      <c r="I341" s="125"/>
      <c r="J341" s="126"/>
      <c r="K341" s="126"/>
      <c r="L341" s="137"/>
      <c r="M341" s="137"/>
      <c r="N341" s="126"/>
      <c r="O341" s="125"/>
      <c r="P341" s="125"/>
      <c r="Q341" s="137"/>
      <c r="R341" s="137"/>
      <c r="S341" s="137"/>
      <c r="T341" s="137"/>
    </row>
    <row r="342" spans="1:20" ht="15.6" customHeight="1" x14ac:dyDescent="0.3">
      <c r="A342" s="154">
        <v>68</v>
      </c>
      <c r="B342" s="128" t="s">
        <v>3057</v>
      </c>
      <c r="C342" s="155" t="s">
        <v>2974</v>
      </c>
      <c r="D342" s="156" t="s">
        <v>1848</v>
      </c>
      <c r="E342" s="32">
        <v>150000</v>
      </c>
      <c r="F342" s="154"/>
      <c r="G342" s="32">
        <v>150000</v>
      </c>
      <c r="H342" s="157">
        <f>SUM(E336:E372)</f>
        <v>10105000</v>
      </c>
      <c r="I342" s="125"/>
      <c r="J342" s="126"/>
      <c r="K342" s="126"/>
      <c r="L342" s="137"/>
      <c r="M342" s="137"/>
      <c r="N342" s="126"/>
      <c r="O342" s="125"/>
      <c r="P342" s="125"/>
      <c r="Q342" s="137"/>
      <c r="R342" s="137"/>
      <c r="S342" s="137"/>
      <c r="T342" s="137"/>
    </row>
    <row r="343" spans="1:20" ht="15.6" customHeight="1" x14ac:dyDescent="0.3">
      <c r="A343" s="154">
        <v>69</v>
      </c>
      <c r="B343" s="128" t="s">
        <v>3058</v>
      </c>
      <c r="C343" s="155" t="s">
        <v>2975</v>
      </c>
      <c r="D343" s="156" t="s">
        <v>1848</v>
      </c>
      <c r="E343" s="32">
        <v>150000</v>
      </c>
      <c r="F343" s="154"/>
      <c r="G343" s="32">
        <v>150000</v>
      </c>
      <c r="H343" s="125"/>
      <c r="I343" s="125"/>
      <c r="J343" s="126"/>
      <c r="K343" s="126"/>
      <c r="L343" s="137"/>
      <c r="M343" s="137"/>
      <c r="N343" s="126"/>
      <c r="O343" s="125"/>
      <c r="P343" s="125"/>
      <c r="Q343" s="137"/>
      <c r="R343" s="137"/>
      <c r="S343" s="137"/>
      <c r="T343" s="137"/>
    </row>
    <row r="344" spans="1:20" ht="15.6" customHeight="1" x14ac:dyDescent="0.3">
      <c r="A344" s="154">
        <v>70</v>
      </c>
      <c r="B344" s="128" t="s">
        <v>3059</v>
      </c>
      <c r="C344" s="155" t="s">
        <v>2976</v>
      </c>
      <c r="D344" s="156" t="s">
        <v>1848</v>
      </c>
      <c r="E344" s="32">
        <v>300000</v>
      </c>
      <c r="F344" s="154"/>
      <c r="G344" s="32">
        <v>300000</v>
      </c>
      <c r="H344" s="125"/>
      <c r="I344" s="125"/>
      <c r="J344" s="126"/>
      <c r="K344" s="126"/>
      <c r="L344" s="137"/>
      <c r="M344" s="137"/>
      <c r="N344" s="126"/>
      <c r="O344" s="125"/>
      <c r="P344" s="125"/>
      <c r="Q344" s="137"/>
      <c r="R344" s="137"/>
      <c r="S344" s="137"/>
      <c r="T344" s="137"/>
    </row>
    <row r="345" spans="1:20" ht="15.6" customHeight="1" x14ac:dyDescent="0.3">
      <c r="A345" s="154">
        <v>71</v>
      </c>
      <c r="B345" s="128" t="s">
        <v>3060</v>
      </c>
      <c r="C345" s="155" t="s">
        <v>2977</v>
      </c>
      <c r="D345" s="156" t="s">
        <v>1848</v>
      </c>
      <c r="E345" s="32">
        <v>150000</v>
      </c>
      <c r="F345" s="154"/>
      <c r="G345" s="32">
        <v>150000</v>
      </c>
      <c r="H345" s="125"/>
      <c r="I345" s="125"/>
      <c r="J345" s="126"/>
      <c r="K345" s="126"/>
      <c r="L345" s="137"/>
      <c r="M345" s="137"/>
      <c r="N345" s="126"/>
      <c r="O345" s="125"/>
      <c r="P345" s="125"/>
      <c r="Q345" s="137"/>
      <c r="R345" s="137"/>
      <c r="S345" s="137"/>
      <c r="T345" s="137"/>
    </row>
    <row r="346" spans="1:20" ht="15.6" customHeight="1" x14ac:dyDescent="0.3">
      <c r="A346" s="154">
        <v>72</v>
      </c>
      <c r="B346" s="128" t="s">
        <v>3061</v>
      </c>
      <c r="C346" s="155" t="s">
        <v>2978</v>
      </c>
      <c r="D346" s="120" t="s">
        <v>2979</v>
      </c>
      <c r="E346" s="32">
        <v>640000</v>
      </c>
      <c r="F346" s="154"/>
      <c r="G346" s="32">
        <v>640000</v>
      </c>
      <c r="H346" s="125"/>
      <c r="I346" s="125"/>
      <c r="J346" s="126"/>
      <c r="K346" s="126"/>
      <c r="L346" s="137"/>
      <c r="M346" s="137"/>
      <c r="N346" s="126"/>
      <c r="O346" s="125"/>
      <c r="P346" s="125"/>
      <c r="Q346" s="137"/>
      <c r="R346" s="137"/>
      <c r="S346" s="137"/>
      <c r="T346" s="137"/>
    </row>
    <row r="347" spans="1:20" ht="15.6" customHeight="1" x14ac:dyDescent="0.3">
      <c r="A347" s="154">
        <v>73</v>
      </c>
      <c r="B347" s="128" t="s">
        <v>3062</v>
      </c>
      <c r="C347" s="155" t="s">
        <v>2980</v>
      </c>
      <c r="D347" s="156" t="s">
        <v>1848</v>
      </c>
      <c r="E347" s="32">
        <v>150000</v>
      </c>
      <c r="F347" s="154"/>
      <c r="G347" s="32">
        <v>150000</v>
      </c>
      <c r="H347" s="125"/>
      <c r="I347" s="125"/>
      <c r="J347" s="126"/>
      <c r="K347" s="126"/>
      <c r="L347" s="137"/>
      <c r="M347" s="137"/>
      <c r="N347" s="126"/>
      <c r="O347" s="125"/>
      <c r="P347" s="125"/>
      <c r="Q347" s="137"/>
      <c r="R347" s="137"/>
      <c r="S347" s="137"/>
      <c r="T347" s="137"/>
    </row>
    <row r="348" spans="1:20" ht="15.6" customHeight="1" x14ac:dyDescent="0.3">
      <c r="A348" s="154">
        <v>74</v>
      </c>
      <c r="B348" s="128" t="s">
        <v>3063</v>
      </c>
      <c r="C348" s="155" t="s">
        <v>2981</v>
      </c>
      <c r="D348" s="156" t="s">
        <v>1848</v>
      </c>
      <c r="E348" s="32">
        <v>150000</v>
      </c>
      <c r="F348" s="154"/>
      <c r="G348" s="32">
        <v>150000</v>
      </c>
      <c r="H348" s="125"/>
      <c r="I348" s="125"/>
      <c r="J348" s="126"/>
      <c r="K348" s="126"/>
      <c r="L348" s="137"/>
      <c r="M348" s="137"/>
      <c r="N348" s="126"/>
      <c r="O348" s="125"/>
      <c r="P348" s="125"/>
      <c r="Q348" s="137"/>
      <c r="R348" s="137"/>
      <c r="S348" s="137"/>
      <c r="T348" s="137"/>
    </row>
    <row r="349" spans="1:20" ht="15.6" customHeight="1" x14ac:dyDescent="0.3">
      <c r="A349" s="154">
        <v>75</v>
      </c>
      <c r="B349" s="128" t="s">
        <v>3064</v>
      </c>
      <c r="C349" s="155" t="s">
        <v>2982</v>
      </c>
      <c r="D349" s="156" t="s">
        <v>1848</v>
      </c>
      <c r="E349" s="32">
        <v>150000</v>
      </c>
      <c r="F349" s="154"/>
      <c r="G349" s="32">
        <v>150000</v>
      </c>
      <c r="H349" s="125"/>
      <c r="I349" s="125"/>
      <c r="J349" s="126"/>
      <c r="K349" s="126"/>
      <c r="L349" s="137"/>
      <c r="M349" s="137"/>
      <c r="N349" s="126"/>
      <c r="O349" s="125"/>
      <c r="P349" s="125"/>
      <c r="Q349" s="137"/>
      <c r="R349" s="137"/>
      <c r="S349" s="137"/>
      <c r="T349" s="137"/>
    </row>
    <row r="350" spans="1:20" ht="15.6" customHeight="1" x14ac:dyDescent="0.3">
      <c r="A350" s="154">
        <v>76</v>
      </c>
      <c r="B350" s="128" t="s">
        <v>3065</v>
      </c>
      <c r="C350" s="155" t="s">
        <v>2983</v>
      </c>
      <c r="D350" s="156" t="s">
        <v>1848</v>
      </c>
      <c r="E350" s="32">
        <v>150000</v>
      </c>
      <c r="F350" s="154"/>
      <c r="G350" s="32">
        <v>150000</v>
      </c>
      <c r="H350" s="125"/>
      <c r="I350" s="125"/>
      <c r="J350" s="126"/>
      <c r="K350" s="126"/>
      <c r="L350" s="137"/>
      <c r="M350" s="137"/>
      <c r="N350" s="126"/>
      <c r="O350" s="125"/>
      <c r="P350" s="125"/>
      <c r="Q350" s="137"/>
      <c r="R350" s="137"/>
      <c r="S350" s="137"/>
      <c r="T350" s="137"/>
    </row>
    <row r="351" spans="1:20" ht="15.6" customHeight="1" x14ac:dyDescent="0.3">
      <c r="A351" s="154">
        <v>77</v>
      </c>
      <c r="B351" s="128" t="s">
        <v>3066</v>
      </c>
      <c r="C351" s="155" t="s">
        <v>2984</v>
      </c>
      <c r="D351" s="156" t="s">
        <v>1848</v>
      </c>
      <c r="E351" s="32">
        <v>150000</v>
      </c>
      <c r="F351" s="154"/>
      <c r="G351" s="32">
        <v>150000</v>
      </c>
      <c r="H351" s="125"/>
      <c r="I351" s="125"/>
      <c r="J351" s="126"/>
      <c r="K351" s="126"/>
      <c r="L351" s="137"/>
      <c r="M351" s="137"/>
      <c r="N351" s="126"/>
      <c r="O351" s="125"/>
      <c r="P351" s="125"/>
      <c r="Q351" s="137"/>
      <c r="R351" s="137"/>
      <c r="S351" s="137"/>
      <c r="T351" s="137"/>
    </row>
    <row r="352" spans="1:20" ht="15.6" customHeight="1" x14ac:dyDescent="0.3">
      <c r="A352" s="154">
        <v>78</v>
      </c>
      <c r="B352" s="128" t="s">
        <v>3067</v>
      </c>
      <c r="C352" s="155" t="s">
        <v>2985</v>
      </c>
      <c r="D352" s="156" t="s">
        <v>2566</v>
      </c>
      <c r="E352" s="32">
        <v>430000</v>
      </c>
      <c r="F352" s="154"/>
      <c r="G352" s="32">
        <v>430000</v>
      </c>
      <c r="H352" s="125"/>
      <c r="I352" s="125"/>
      <c r="J352" s="126"/>
      <c r="K352" s="126"/>
      <c r="L352" s="137"/>
      <c r="M352" s="137"/>
      <c r="N352" s="126"/>
      <c r="O352" s="125"/>
      <c r="P352" s="125"/>
      <c r="Q352" s="137"/>
      <c r="R352" s="137"/>
      <c r="S352" s="137"/>
      <c r="T352" s="137"/>
    </row>
    <row r="353" spans="1:20" ht="15.6" customHeight="1" x14ac:dyDescent="0.3">
      <c r="A353" s="154">
        <v>79</v>
      </c>
      <c r="B353" s="128" t="s">
        <v>3068</v>
      </c>
      <c r="C353" s="155" t="s">
        <v>2986</v>
      </c>
      <c r="D353" s="156" t="s">
        <v>2566</v>
      </c>
      <c r="E353" s="32">
        <v>430000</v>
      </c>
      <c r="F353" s="154"/>
      <c r="G353" s="32">
        <v>430000</v>
      </c>
      <c r="H353" s="125"/>
      <c r="I353" s="125"/>
      <c r="J353" s="126"/>
      <c r="K353" s="126"/>
      <c r="L353" s="137"/>
      <c r="M353" s="137"/>
      <c r="N353" s="126"/>
      <c r="O353" s="125"/>
      <c r="P353" s="125"/>
      <c r="Q353" s="137"/>
      <c r="R353" s="137"/>
      <c r="S353" s="137"/>
      <c r="T353" s="137"/>
    </row>
    <row r="354" spans="1:20" ht="15.6" customHeight="1" x14ac:dyDescent="0.3">
      <c r="A354" s="154">
        <v>80</v>
      </c>
      <c r="B354" s="128" t="s">
        <v>3069</v>
      </c>
      <c r="C354" s="155" t="s">
        <v>2987</v>
      </c>
      <c r="D354" s="156" t="s">
        <v>1848</v>
      </c>
      <c r="E354" s="32">
        <v>300000</v>
      </c>
      <c r="F354" s="154"/>
      <c r="G354" s="32">
        <v>300000</v>
      </c>
      <c r="H354" s="125"/>
      <c r="I354" s="125"/>
      <c r="J354" s="126"/>
      <c r="K354" s="126"/>
      <c r="L354" s="137"/>
      <c r="M354" s="137"/>
      <c r="N354" s="126"/>
      <c r="O354" s="125"/>
      <c r="P354" s="125"/>
      <c r="Q354" s="137"/>
      <c r="R354" s="137"/>
      <c r="S354" s="137"/>
      <c r="T354" s="137"/>
    </row>
    <row r="355" spans="1:20" ht="14.4" customHeight="1" x14ac:dyDescent="0.3">
      <c r="A355" s="154">
        <v>81</v>
      </c>
      <c r="B355" s="128" t="s">
        <v>3070</v>
      </c>
      <c r="C355" s="155" t="s">
        <v>2988</v>
      </c>
      <c r="D355" s="156" t="s">
        <v>2989</v>
      </c>
      <c r="E355" s="32">
        <v>640000</v>
      </c>
      <c r="F355" s="154"/>
      <c r="G355" s="32">
        <v>640000</v>
      </c>
      <c r="H355" s="125"/>
      <c r="I355" s="125"/>
      <c r="J355" s="126"/>
      <c r="K355" s="126"/>
      <c r="L355" s="137"/>
      <c r="M355" s="137"/>
      <c r="N355" s="126"/>
      <c r="O355" s="125"/>
      <c r="P355" s="125"/>
      <c r="Q355" s="137"/>
      <c r="R355" s="137"/>
      <c r="S355" s="137"/>
      <c r="T355" s="137"/>
    </row>
    <row r="356" spans="1:20" ht="14.4" customHeight="1" x14ac:dyDescent="0.3">
      <c r="A356" s="154">
        <v>82</v>
      </c>
      <c r="B356" s="128" t="s">
        <v>3088</v>
      </c>
      <c r="C356" s="155" t="s">
        <v>3071</v>
      </c>
      <c r="D356" s="156" t="s">
        <v>1848</v>
      </c>
      <c r="E356" s="32">
        <v>150000</v>
      </c>
      <c r="F356" s="154"/>
      <c r="G356" s="32">
        <v>150000</v>
      </c>
      <c r="H356" s="125"/>
      <c r="I356" s="125"/>
      <c r="J356" s="126"/>
      <c r="K356" s="126"/>
      <c r="L356" s="137"/>
      <c r="M356" s="137"/>
      <c r="N356" s="126"/>
      <c r="O356" s="125"/>
      <c r="P356" s="125"/>
      <c r="Q356" s="137"/>
      <c r="R356" s="137"/>
      <c r="S356" s="137"/>
      <c r="T356" s="137"/>
    </row>
    <row r="357" spans="1:20" ht="14.4" customHeight="1" x14ac:dyDescent="0.3">
      <c r="A357" s="154">
        <v>83</v>
      </c>
      <c r="B357" s="128" t="s">
        <v>3089</v>
      </c>
      <c r="C357" s="155" t="s">
        <v>3072</v>
      </c>
      <c r="D357" s="156" t="s">
        <v>1848</v>
      </c>
      <c r="E357" s="32">
        <v>150000</v>
      </c>
      <c r="F357" s="154"/>
      <c r="G357" s="32">
        <v>150000</v>
      </c>
      <c r="H357" s="125"/>
      <c r="I357" s="125"/>
      <c r="J357" s="126"/>
      <c r="K357" s="126"/>
      <c r="L357" s="137"/>
      <c r="M357" s="137"/>
      <c r="N357" s="126"/>
      <c r="O357" s="125"/>
      <c r="P357" s="125"/>
      <c r="Q357" s="137"/>
      <c r="R357" s="137"/>
      <c r="S357" s="137"/>
      <c r="T357" s="137"/>
    </row>
    <row r="358" spans="1:20" ht="14.4" customHeight="1" x14ac:dyDescent="0.3">
      <c r="A358" s="154">
        <v>84</v>
      </c>
      <c r="B358" s="128" t="s">
        <v>3090</v>
      </c>
      <c r="C358" s="155" t="s">
        <v>3073</v>
      </c>
      <c r="D358" s="156" t="s">
        <v>1848</v>
      </c>
      <c r="E358" s="32">
        <v>150000</v>
      </c>
      <c r="F358" s="154"/>
      <c r="G358" s="32">
        <v>150000</v>
      </c>
      <c r="H358" s="125"/>
      <c r="I358" s="125"/>
      <c r="J358" s="126"/>
      <c r="K358" s="126"/>
      <c r="L358" s="137"/>
      <c r="M358" s="137"/>
      <c r="N358" s="126"/>
      <c r="O358" s="125"/>
      <c r="P358" s="125"/>
      <c r="Q358" s="137"/>
      <c r="R358" s="137"/>
      <c r="S358" s="137"/>
      <c r="T358" s="137"/>
    </row>
    <row r="359" spans="1:20" ht="14.4" customHeight="1" x14ac:dyDescent="0.3">
      <c r="A359" s="154">
        <v>85</v>
      </c>
      <c r="B359" s="128" t="s">
        <v>3091</v>
      </c>
      <c r="C359" s="155" t="s">
        <v>3074</v>
      </c>
      <c r="D359" s="156" t="s">
        <v>1848</v>
      </c>
      <c r="E359" s="32">
        <v>300000</v>
      </c>
      <c r="F359" s="154"/>
      <c r="G359" s="32">
        <v>300000</v>
      </c>
      <c r="H359" s="125"/>
      <c r="I359" s="125"/>
      <c r="J359" s="126"/>
      <c r="K359" s="126"/>
      <c r="L359" s="137"/>
      <c r="M359" s="137"/>
      <c r="N359" s="126"/>
      <c r="O359" s="125"/>
      <c r="P359" s="125"/>
      <c r="Q359" s="137"/>
      <c r="R359" s="137"/>
      <c r="S359" s="137"/>
      <c r="T359" s="137"/>
    </row>
    <row r="360" spans="1:20" ht="14.4" customHeight="1" x14ac:dyDescent="0.3">
      <c r="A360" s="154">
        <v>86</v>
      </c>
      <c r="B360" s="128" t="s">
        <v>3092</v>
      </c>
      <c r="C360" s="155" t="s">
        <v>3075</v>
      </c>
      <c r="D360" s="156" t="s">
        <v>1848</v>
      </c>
      <c r="E360" s="32">
        <v>150000</v>
      </c>
      <c r="F360" s="154"/>
      <c r="G360" s="32">
        <v>150000</v>
      </c>
      <c r="H360" s="125"/>
      <c r="I360" s="125"/>
      <c r="J360" s="126"/>
      <c r="K360" s="126"/>
      <c r="L360" s="137"/>
      <c r="M360" s="137"/>
      <c r="N360" s="126"/>
      <c r="O360" s="125"/>
      <c r="P360" s="125"/>
      <c r="Q360" s="137"/>
      <c r="R360" s="137"/>
      <c r="S360" s="137"/>
      <c r="T360" s="137"/>
    </row>
    <row r="361" spans="1:20" ht="14.4" customHeight="1" x14ac:dyDescent="0.3">
      <c r="A361" s="154">
        <v>87</v>
      </c>
      <c r="B361" s="128" t="s">
        <v>3093</v>
      </c>
      <c r="C361" s="155" t="s">
        <v>3076</v>
      </c>
      <c r="D361" s="156" t="s">
        <v>3077</v>
      </c>
      <c r="E361" s="32">
        <v>935000</v>
      </c>
      <c r="F361" s="154"/>
      <c r="G361" s="32">
        <v>935000</v>
      </c>
      <c r="H361" s="125"/>
      <c r="I361" s="125"/>
      <c r="J361" s="126"/>
      <c r="K361" s="126"/>
      <c r="L361" s="137"/>
      <c r="M361" s="137"/>
      <c r="N361" s="126"/>
      <c r="O361" s="125"/>
      <c r="P361" s="125"/>
      <c r="Q361" s="137"/>
      <c r="R361" s="137"/>
      <c r="S361" s="137"/>
      <c r="T361" s="137"/>
    </row>
    <row r="362" spans="1:20" ht="14.4" customHeight="1" x14ac:dyDescent="0.3">
      <c r="A362" s="154">
        <v>88</v>
      </c>
      <c r="B362" s="128" t="s">
        <v>3094</v>
      </c>
      <c r="C362" s="155" t="s">
        <v>3078</v>
      </c>
      <c r="D362" s="156" t="s">
        <v>1848</v>
      </c>
      <c r="E362" s="32">
        <v>150000</v>
      </c>
      <c r="F362" s="154"/>
      <c r="G362" s="32">
        <v>150000</v>
      </c>
      <c r="H362" s="125"/>
      <c r="I362" s="125"/>
      <c r="J362" s="126"/>
      <c r="K362" s="126"/>
      <c r="L362" s="137"/>
      <c r="M362" s="137"/>
      <c r="N362" s="126"/>
      <c r="O362" s="125"/>
      <c r="P362" s="125"/>
      <c r="Q362" s="137"/>
      <c r="R362" s="137"/>
      <c r="S362" s="137"/>
      <c r="T362" s="137"/>
    </row>
    <row r="363" spans="1:20" ht="14.4" customHeight="1" x14ac:dyDescent="0.3">
      <c r="A363" s="154">
        <v>89</v>
      </c>
      <c r="B363" s="128" t="s">
        <v>3095</v>
      </c>
      <c r="C363" s="155" t="s">
        <v>3079</v>
      </c>
      <c r="D363" s="156" t="s">
        <v>1848</v>
      </c>
      <c r="E363" s="32">
        <v>150000</v>
      </c>
      <c r="F363" s="154"/>
      <c r="G363" s="32">
        <v>150000</v>
      </c>
      <c r="H363" s="125"/>
      <c r="I363" s="125"/>
      <c r="J363" s="126"/>
      <c r="K363" s="126"/>
      <c r="L363" s="137"/>
      <c r="M363" s="137"/>
      <c r="N363" s="126"/>
      <c r="O363" s="125"/>
      <c r="P363" s="125"/>
      <c r="Q363" s="137"/>
      <c r="R363" s="137"/>
      <c r="S363" s="137"/>
      <c r="T363" s="137"/>
    </row>
    <row r="364" spans="1:20" ht="14.4" customHeight="1" x14ac:dyDescent="0.3">
      <c r="A364" s="154">
        <v>90</v>
      </c>
      <c r="B364" s="128" t="s">
        <v>3096</v>
      </c>
      <c r="C364" s="155" t="s">
        <v>3080</v>
      </c>
      <c r="D364" s="156" t="s">
        <v>1848</v>
      </c>
      <c r="E364" s="32">
        <v>150000</v>
      </c>
      <c r="F364" s="154"/>
      <c r="G364" s="32">
        <v>150000</v>
      </c>
      <c r="H364" s="125"/>
      <c r="I364" s="125"/>
      <c r="J364" s="126"/>
      <c r="K364" s="126"/>
      <c r="L364" s="137"/>
      <c r="M364" s="137"/>
      <c r="N364" s="126"/>
      <c r="O364" s="125"/>
      <c r="P364" s="125"/>
      <c r="Q364" s="137"/>
      <c r="R364" s="137"/>
      <c r="S364" s="137"/>
      <c r="T364" s="137"/>
    </row>
    <row r="365" spans="1:20" ht="14.4" customHeight="1" x14ac:dyDescent="0.3">
      <c r="A365" s="154">
        <v>91</v>
      </c>
      <c r="B365" s="128" t="s">
        <v>3097</v>
      </c>
      <c r="C365" s="155" t="s">
        <v>3081</v>
      </c>
      <c r="D365" s="156" t="s">
        <v>1848</v>
      </c>
      <c r="E365" s="32">
        <v>150000</v>
      </c>
      <c r="F365" s="154"/>
      <c r="G365" s="32">
        <v>150000</v>
      </c>
      <c r="H365" s="125"/>
      <c r="I365" s="125"/>
      <c r="J365" s="126"/>
      <c r="K365" s="126"/>
      <c r="L365" s="137"/>
      <c r="M365" s="137"/>
      <c r="N365" s="126"/>
      <c r="O365" s="125"/>
      <c r="P365" s="125"/>
      <c r="Q365" s="137"/>
      <c r="R365" s="137"/>
      <c r="S365" s="137"/>
      <c r="T365" s="137"/>
    </row>
    <row r="366" spans="1:20" ht="14.4" customHeight="1" x14ac:dyDescent="0.3">
      <c r="A366" s="154">
        <v>92</v>
      </c>
      <c r="B366" s="128" t="s">
        <v>3098</v>
      </c>
      <c r="C366" s="155" t="s">
        <v>3081</v>
      </c>
      <c r="D366" s="156" t="s">
        <v>2566</v>
      </c>
      <c r="E366" s="32">
        <v>430000</v>
      </c>
      <c r="F366" s="154"/>
      <c r="G366" s="32">
        <v>430000</v>
      </c>
      <c r="H366" s="125"/>
      <c r="I366" s="125"/>
      <c r="J366" s="126"/>
      <c r="K366" s="126"/>
      <c r="L366" s="137"/>
      <c r="M366" s="137"/>
      <c r="N366" s="126"/>
      <c r="O366" s="125"/>
      <c r="P366" s="125"/>
      <c r="Q366" s="137"/>
      <c r="R366" s="137"/>
      <c r="S366" s="137"/>
      <c r="T366" s="137"/>
    </row>
    <row r="367" spans="1:20" ht="14.4" customHeight="1" x14ac:dyDescent="0.3">
      <c r="A367" s="154">
        <v>93</v>
      </c>
      <c r="B367" s="128" t="s">
        <v>3099</v>
      </c>
      <c r="C367" s="155" t="s">
        <v>3082</v>
      </c>
      <c r="D367" s="156" t="s">
        <v>1848</v>
      </c>
      <c r="E367" s="32">
        <v>150000</v>
      </c>
      <c r="F367" s="154"/>
      <c r="G367" s="32">
        <v>150000</v>
      </c>
      <c r="H367" s="125"/>
      <c r="I367" s="125"/>
      <c r="J367" s="126"/>
      <c r="K367" s="126"/>
      <c r="L367" s="137"/>
      <c r="M367" s="137"/>
      <c r="N367" s="126"/>
      <c r="O367" s="125"/>
      <c r="P367" s="125"/>
      <c r="Q367" s="137"/>
      <c r="R367" s="137"/>
      <c r="S367" s="137"/>
      <c r="T367" s="137"/>
    </row>
    <row r="368" spans="1:20" ht="14.4" customHeight="1" x14ac:dyDescent="0.3">
      <c r="A368" s="154">
        <v>94</v>
      </c>
      <c r="B368" s="128" t="s">
        <v>3100</v>
      </c>
      <c r="C368" s="155" t="s">
        <v>3083</v>
      </c>
      <c r="D368" s="156" t="s">
        <v>1848</v>
      </c>
      <c r="E368" s="32">
        <v>750000</v>
      </c>
      <c r="F368" s="154" t="s">
        <v>3105</v>
      </c>
      <c r="G368" s="32">
        <v>750000</v>
      </c>
      <c r="H368" s="125"/>
      <c r="I368" s="125"/>
      <c r="J368" s="126"/>
      <c r="K368" s="126"/>
      <c r="L368" s="137"/>
      <c r="M368" s="137"/>
      <c r="N368" s="126"/>
      <c r="O368" s="125"/>
      <c r="P368" s="125"/>
      <c r="Q368" s="137"/>
      <c r="R368" s="137"/>
      <c r="S368" s="137"/>
      <c r="T368" s="137"/>
    </row>
    <row r="369" spans="1:20" ht="14.4" customHeight="1" x14ac:dyDescent="0.3">
      <c r="A369" s="154">
        <v>95</v>
      </c>
      <c r="B369" s="128" t="s">
        <v>3101</v>
      </c>
      <c r="C369" s="155" t="s">
        <v>3084</v>
      </c>
      <c r="D369" s="156" t="s">
        <v>1848</v>
      </c>
      <c r="E369" s="32">
        <v>150000</v>
      </c>
      <c r="F369" s="154"/>
      <c r="G369" s="32">
        <v>150000</v>
      </c>
      <c r="H369" s="125"/>
      <c r="I369" s="125"/>
      <c r="J369" s="126"/>
      <c r="K369" s="126"/>
      <c r="L369" s="137"/>
      <c r="M369" s="137"/>
      <c r="N369" s="126"/>
      <c r="O369" s="125"/>
      <c r="P369" s="125"/>
      <c r="Q369" s="137"/>
      <c r="R369" s="137"/>
      <c r="S369" s="137"/>
      <c r="T369" s="137"/>
    </row>
    <row r="370" spans="1:20" ht="14.4" customHeight="1" x14ac:dyDescent="0.3">
      <c r="A370" s="154">
        <v>96</v>
      </c>
      <c r="B370" s="128" t="s">
        <v>3102</v>
      </c>
      <c r="C370" s="155" t="s">
        <v>3085</v>
      </c>
      <c r="D370" s="156" t="s">
        <v>1848</v>
      </c>
      <c r="E370" s="32">
        <v>600000</v>
      </c>
      <c r="F370" s="154" t="s">
        <v>2895</v>
      </c>
      <c r="G370" s="32">
        <v>600000</v>
      </c>
      <c r="H370" s="125"/>
      <c r="I370" s="125"/>
      <c r="J370" s="126"/>
      <c r="K370" s="126"/>
      <c r="L370" s="137"/>
      <c r="M370" s="137"/>
      <c r="N370" s="126"/>
      <c r="O370" s="125"/>
      <c r="P370" s="125"/>
      <c r="Q370" s="137"/>
      <c r="R370" s="137"/>
      <c r="S370" s="137"/>
      <c r="T370" s="137"/>
    </row>
    <row r="371" spans="1:20" ht="14.4" customHeight="1" x14ac:dyDescent="0.3">
      <c r="A371" s="154">
        <v>97</v>
      </c>
      <c r="B371" s="128" t="s">
        <v>3103</v>
      </c>
      <c r="C371" s="155" t="s">
        <v>3086</v>
      </c>
      <c r="D371" s="156" t="s">
        <v>1848</v>
      </c>
      <c r="E371" s="32">
        <v>300000</v>
      </c>
      <c r="F371" s="154" t="s">
        <v>2897</v>
      </c>
      <c r="G371" s="32">
        <v>300000</v>
      </c>
      <c r="H371" s="125"/>
      <c r="I371" s="125"/>
      <c r="J371" s="126"/>
      <c r="K371" s="126"/>
      <c r="L371" s="137"/>
      <c r="M371" s="137"/>
      <c r="N371" s="126"/>
      <c r="O371" s="125"/>
      <c r="P371" s="125"/>
      <c r="Q371" s="137"/>
      <c r="R371" s="137"/>
      <c r="S371" s="137"/>
      <c r="T371" s="137"/>
    </row>
    <row r="372" spans="1:20" ht="14.4" customHeight="1" x14ac:dyDescent="0.3">
      <c r="A372" s="154">
        <v>98</v>
      </c>
      <c r="B372" s="128" t="s">
        <v>3104</v>
      </c>
      <c r="C372" s="155" t="s">
        <v>3087</v>
      </c>
      <c r="D372" s="156" t="s">
        <v>1848</v>
      </c>
      <c r="E372" s="32">
        <v>450000</v>
      </c>
      <c r="F372" s="154" t="s">
        <v>2651</v>
      </c>
      <c r="G372" s="32">
        <v>450000</v>
      </c>
      <c r="H372" s="125"/>
      <c r="I372" s="125"/>
      <c r="J372" s="126"/>
      <c r="K372" s="126"/>
      <c r="L372" s="137"/>
      <c r="M372" s="137"/>
      <c r="N372" s="126"/>
      <c r="O372" s="125"/>
      <c r="P372" s="125"/>
      <c r="Q372" s="137"/>
      <c r="R372" s="137"/>
      <c r="S372" s="137"/>
      <c r="T372" s="137"/>
    </row>
    <row r="373" spans="1:20" ht="15.6" x14ac:dyDescent="0.3">
      <c r="A373" s="169" t="s">
        <v>330</v>
      </c>
      <c r="B373" s="170"/>
      <c r="C373" s="170"/>
      <c r="D373" s="171"/>
      <c r="E373" s="153">
        <f>SUM(E275:E372)</f>
        <v>23555000</v>
      </c>
      <c r="F373" s="8"/>
      <c r="G373" s="158">
        <f>SUM(G275:G372)</f>
        <v>13405000</v>
      </c>
    </row>
    <row r="374" spans="1:20" ht="15.6" x14ac:dyDescent="0.3">
      <c r="A374" s="172" t="s">
        <v>3113</v>
      </c>
      <c r="B374" s="173"/>
      <c r="C374" s="173"/>
      <c r="D374" s="173"/>
      <c r="E374" s="173"/>
      <c r="F374" s="173"/>
      <c r="G374" s="135"/>
    </row>
    <row r="375" spans="1:20" ht="15.6" x14ac:dyDescent="0.3">
      <c r="A375" s="131"/>
      <c r="B375" s="131"/>
      <c r="C375" s="131"/>
      <c r="D375" s="131"/>
      <c r="E375" s="131"/>
      <c r="F375" s="131"/>
      <c r="G375" s="135"/>
    </row>
    <row r="376" spans="1:20" ht="15.6" x14ac:dyDescent="0.3">
      <c r="A376" s="180" t="s">
        <v>3112</v>
      </c>
      <c r="B376" s="180"/>
      <c r="C376" s="180"/>
      <c r="D376" s="180"/>
      <c r="E376" s="180"/>
      <c r="F376" s="180"/>
      <c r="G376" s="135"/>
    </row>
    <row r="377" spans="1:20" ht="15.6" x14ac:dyDescent="0.3">
      <c r="A377" s="181" t="s">
        <v>9</v>
      </c>
      <c r="B377" s="181"/>
      <c r="C377" s="181"/>
      <c r="D377" s="181" t="s">
        <v>10</v>
      </c>
      <c r="E377" s="181"/>
      <c r="F377" s="181"/>
      <c r="G377" s="135"/>
    </row>
    <row r="378" spans="1:20" ht="15.6" x14ac:dyDescent="0.3">
      <c r="A378" s="132"/>
      <c r="B378" s="132"/>
      <c r="C378" s="132"/>
      <c r="D378" s="132"/>
      <c r="E378" s="133"/>
      <c r="F378" s="133"/>
      <c r="G378" s="135"/>
    </row>
    <row r="379" spans="1:20" ht="15.6" x14ac:dyDescent="0.3">
      <c r="A379" s="132"/>
      <c r="B379" s="132"/>
      <c r="C379" s="132"/>
      <c r="D379" s="132"/>
      <c r="E379" s="133"/>
      <c r="F379" s="133"/>
      <c r="G379" s="135"/>
    </row>
    <row r="380" spans="1:20" ht="15.6" x14ac:dyDescent="0.3">
      <c r="A380" s="132"/>
      <c r="B380" s="132"/>
      <c r="C380" s="132"/>
      <c r="D380" s="132"/>
      <c r="E380" s="133"/>
      <c r="F380" s="133"/>
      <c r="G380" s="135"/>
    </row>
    <row r="381" spans="1:20" ht="15.6" x14ac:dyDescent="0.3">
      <c r="A381" s="132"/>
      <c r="B381" s="132"/>
      <c r="C381" s="132"/>
      <c r="D381" s="132"/>
      <c r="E381" s="133"/>
      <c r="F381" s="133"/>
      <c r="G381" s="135"/>
    </row>
    <row r="382" spans="1:20" ht="15.6" x14ac:dyDescent="0.3">
      <c r="A382" s="181" t="s">
        <v>11</v>
      </c>
      <c r="B382" s="181"/>
      <c r="C382" s="181"/>
      <c r="D382" s="181" t="s">
        <v>12</v>
      </c>
      <c r="E382" s="181"/>
      <c r="F382" s="181"/>
      <c r="G382" s="135"/>
    </row>
    <row r="383" spans="1:20" ht="15.6" x14ac:dyDescent="0.3">
      <c r="A383" s="149"/>
      <c r="B383" s="149"/>
      <c r="C383" s="149"/>
      <c r="D383" s="149"/>
      <c r="E383" s="149"/>
      <c r="F383" s="149"/>
      <c r="G383" s="135"/>
    </row>
    <row r="384" spans="1:20" ht="15.6" x14ac:dyDescent="0.3">
      <c r="A384" s="149"/>
      <c r="B384" s="149"/>
      <c r="C384" s="149"/>
      <c r="D384" s="149"/>
      <c r="E384" s="149"/>
      <c r="F384" s="149"/>
      <c r="G384" s="135"/>
    </row>
    <row r="385" spans="1:20" x14ac:dyDescent="0.3">
      <c r="A385" s="135"/>
      <c r="B385" s="168" t="s">
        <v>183</v>
      </c>
      <c r="C385" s="168"/>
      <c r="D385" s="135"/>
      <c r="E385" s="135"/>
      <c r="F385" s="135"/>
      <c r="G385" s="135"/>
    </row>
    <row r="386" spans="1:20" x14ac:dyDescent="0.3">
      <c r="A386" s="135"/>
      <c r="B386" s="147" t="s">
        <v>3107</v>
      </c>
      <c r="C386" s="147"/>
      <c r="D386" s="135"/>
      <c r="E386" s="135"/>
      <c r="F386" s="135"/>
      <c r="G386" s="135"/>
    </row>
    <row r="387" spans="1:20" x14ac:dyDescent="0.3">
      <c r="A387" s="135"/>
      <c r="B387" s="147" t="s">
        <v>3108</v>
      </c>
      <c r="C387" s="147"/>
      <c r="D387" s="147"/>
      <c r="E387" s="135"/>
      <c r="F387" s="135"/>
      <c r="G387" s="135"/>
    </row>
    <row r="388" spans="1:20" x14ac:dyDescent="0.3">
      <c r="A388" s="135"/>
      <c r="B388" s="168" t="s">
        <v>2900</v>
      </c>
      <c r="C388" s="168"/>
      <c r="D388" s="135"/>
      <c r="E388" s="135"/>
      <c r="F388" s="135"/>
      <c r="G388" s="135"/>
    </row>
    <row r="389" spans="1:20" x14ac:dyDescent="0.3">
      <c r="A389" s="135"/>
      <c r="B389" s="147" t="s">
        <v>3110</v>
      </c>
      <c r="C389" s="147"/>
      <c r="D389" s="135"/>
      <c r="E389" s="135"/>
      <c r="F389" s="135"/>
      <c r="G389" s="135"/>
    </row>
    <row r="390" spans="1:20" x14ac:dyDescent="0.3">
      <c r="A390" s="135"/>
      <c r="B390" s="147" t="s">
        <v>3109</v>
      </c>
      <c r="C390" s="147"/>
      <c r="D390" s="135"/>
      <c r="E390" s="135"/>
      <c r="F390" s="135"/>
      <c r="G390" s="135"/>
    </row>
    <row r="391" spans="1:20" x14ac:dyDescent="0.3">
      <c r="A391" s="135"/>
      <c r="B391" s="135" t="s">
        <v>3111</v>
      </c>
      <c r="C391" s="135"/>
      <c r="D391" s="135"/>
      <c r="E391" s="135"/>
      <c r="F391" s="135"/>
      <c r="G391" s="135"/>
    </row>
    <row r="400" spans="1:20" ht="18" x14ac:dyDescent="0.35">
      <c r="A400" s="165" t="s">
        <v>166</v>
      </c>
      <c r="B400" s="165"/>
      <c r="C400" s="165"/>
      <c r="D400" s="165"/>
      <c r="E400" s="165"/>
      <c r="F400" s="165"/>
      <c r="G400" s="125"/>
      <c r="H400" s="125"/>
      <c r="I400" s="125"/>
      <c r="J400" s="126"/>
      <c r="K400" s="126"/>
      <c r="L400" s="137"/>
      <c r="M400" s="137"/>
      <c r="N400" s="126"/>
      <c r="O400" s="125"/>
      <c r="P400" s="125"/>
      <c r="Q400" s="137"/>
      <c r="R400" s="137"/>
      <c r="S400" s="137"/>
      <c r="T400" s="137"/>
    </row>
    <row r="401" spans="1:20" ht="17.399999999999999" x14ac:dyDescent="0.3">
      <c r="A401" s="166" t="s">
        <v>0</v>
      </c>
      <c r="B401" s="166"/>
      <c r="C401" s="166"/>
      <c r="D401" s="166"/>
      <c r="E401" s="166"/>
      <c r="F401" s="166"/>
      <c r="G401" s="125"/>
      <c r="H401" s="125"/>
      <c r="I401" s="125"/>
      <c r="J401" s="126"/>
      <c r="K401" s="126"/>
      <c r="L401" s="137"/>
      <c r="M401" s="137"/>
      <c r="N401" s="126"/>
      <c r="O401" s="125"/>
      <c r="P401" s="125"/>
      <c r="Q401" s="137"/>
      <c r="R401" s="137"/>
      <c r="S401" s="137"/>
      <c r="T401" s="137"/>
    </row>
    <row r="402" spans="1:20" ht="17.399999999999999" x14ac:dyDescent="0.3">
      <c r="A402" s="117"/>
      <c r="B402" s="117"/>
      <c r="C402" s="117"/>
      <c r="D402" s="117"/>
      <c r="E402" s="117"/>
      <c r="F402" s="117"/>
      <c r="G402" s="125"/>
      <c r="H402" s="125"/>
      <c r="I402" s="125"/>
      <c r="J402" s="126"/>
      <c r="K402" s="126"/>
      <c r="L402" s="137"/>
      <c r="M402" s="137"/>
      <c r="N402" s="126"/>
      <c r="O402" s="125"/>
      <c r="P402" s="125"/>
      <c r="Q402" s="137"/>
      <c r="R402" s="137"/>
      <c r="S402" s="137"/>
      <c r="T402" s="137"/>
    </row>
    <row r="403" spans="1:20" ht="22.8" x14ac:dyDescent="0.4">
      <c r="A403" s="167" t="s">
        <v>1565</v>
      </c>
      <c r="B403" s="167"/>
      <c r="C403" s="167"/>
      <c r="D403" s="167"/>
      <c r="E403" s="167"/>
      <c r="F403" s="167"/>
      <c r="G403" s="125"/>
      <c r="H403" s="125"/>
      <c r="I403" s="125"/>
      <c r="J403" s="126"/>
      <c r="K403" s="126"/>
      <c r="L403" s="137"/>
      <c r="M403" s="137"/>
      <c r="N403" s="126"/>
      <c r="O403" s="125"/>
      <c r="P403" s="125"/>
      <c r="Q403" s="137"/>
      <c r="R403" s="137"/>
      <c r="S403" s="137"/>
      <c r="T403" s="137"/>
    </row>
    <row r="404" spans="1:20" ht="15.6" x14ac:dyDescent="0.3">
      <c r="A404" s="109" t="s">
        <v>1</v>
      </c>
      <c r="B404" s="109" t="s">
        <v>2</v>
      </c>
      <c r="C404" s="109" t="s">
        <v>3</v>
      </c>
      <c r="D404" s="109" t="s">
        <v>5</v>
      </c>
      <c r="E404" s="109" t="s">
        <v>6</v>
      </c>
      <c r="F404" s="109" t="s">
        <v>1564</v>
      </c>
      <c r="G404" s="125"/>
      <c r="H404" s="125"/>
      <c r="I404" s="125"/>
      <c r="J404" s="126"/>
      <c r="K404" s="126"/>
      <c r="L404" s="137"/>
      <c r="M404" s="137"/>
      <c r="N404" s="126"/>
      <c r="O404" s="125"/>
      <c r="P404" s="125"/>
      <c r="Q404" s="137"/>
      <c r="R404" s="137"/>
      <c r="S404" s="137"/>
      <c r="T404" s="137"/>
    </row>
    <row r="405" spans="1:20" ht="16.8" customHeight="1" x14ac:dyDescent="0.3">
      <c r="A405" s="128">
        <v>425</v>
      </c>
      <c r="B405" s="128" t="s">
        <v>2707</v>
      </c>
      <c r="C405" s="129" t="s">
        <v>2780</v>
      </c>
      <c r="D405" s="130" t="s">
        <v>1848</v>
      </c>
      <c r="E405" s="32">
        <v>450000</v>
      </c>
      <c r="F405" s="128" t="s">
        <v>2651</v>
      </c>
      <c r="G405" s="32">
        <v>450000</v>
      </c>
      <c r="H405" s="138"/>
      <c r="I405" s="138"/>
      <c r="J405" s="139"/>
      <c r="K405" s="139"/>
      <c r="L405" s="140"/>
      <c r="M405" s="140"/>
      <c r="N405" s="139"/>
      <c r="O405" s="138"/>
      <c r="P405" s="138"/>
      <c r="Q405" s="140"/>
      <c r="R405" s="140"/>
      <c r="S405" s="140"/>
      <c r="T405" s="137"/>
    </row>
    <row r="406" spans="1:20" ht="16.8" customHeight="1" x14ac:dyDescent="0.3">
      <c r="A406" s="128">
        <v>426</v>
      </c>
      <c r="B406" s="128" t="s">
        <v>2708</v>
      </c>
      <c r="C406" s="129" t="s">
        <v>2781</v>
      </c>
      <c r="D406" s="130" t="s">
        <v>1848</v>
      </c>
      <c r="E406" s="32">
        <v>150000</v>
      </c>
      <c r="F406" s="128"/>
      <c r="G406" s="32">
        <v>150000</v>
      </c>
      <c r="H406" s="138"/>
      <c r="I406" s="138"/>
      <c r="J406" s="139"/>
      <c r="K406" s="139"/>
      <c r="L406" s="140"/>
      <c r="M406" s="140"/>
      <c r="N406" s="139"/>
      <c r="O406" s="138"/>
      <c r="P406" s="138"/>
      <c r="Q406" s="140"/>
      <c r="R406" s="140"/>
      <c r="S406" s="140"/>
      <c r="T406" s="137"/>
    </row>
    <row r="407" spans="1:20" ht="16.8" customHeight="1" x14ac:dyDescent="0.3">
      <c r="A407" s="128">
        <v>427</v>
      </c>
      <c r="B407" s="128" t="s">
        <v>2709</v>
      </c>
      <c r="C407" s="129" t="s">
        <v>2782</v>
      </c>
      <c r="D407" s="130" t="s">
        <v>2566</v>
      </c>
      <c r="E407" s="32">
        <v>430000</v>
      </c>
      <c r="F407" s="128"/>
      <c r="G407" s="32">
        <v>430000</v>
      </c>
      <c r="H407" s="138"/>
      <c r="I407" s="138"/>
      <c r="J407" s="139"/>
      <c r="K407" s="139"/>
      <c r="L407" s="140"/>
      <c r="M407" s="140"/>
      <c r="N407" s="139"/>
      <c r="O407" s="138"/>
      <c r="P407" s="138"/>
      <c r="Q407" s="140"/>
      <c r="R407" s="140"/>
      <c r="S407" s="140"/>
      <c r="T407" s="137"/>
    </row>
    <row r="408" spans="1:20" ht="16.8" customHeight="1" x14ac:dyDescent="0.3">
      <c r="A408" s="128">
        <v>428</v>
      </c>
      <c r="B408" s="128" t="s">
        <v>2710</v>
      </c>
      <c r="C408" s="129" t="s">
        <v>2783</v>
      </c>
      <c r="D408" s="130" t="s">
        <v>2784</v>
      </c>
      <c r="E408" s="32">
        <v>150000</v>
      </c>
      <c r="F408" s="128"/>
      <c r="G408" s="32">
        <v>150000</v>
      </c>
      <c r="H408" s="138"/>
      <c r="I408" s="138"/>
      <c r="J408" s="139"/>
      <c r="K408" s="139"/>
      <c r="L408" s="140"/>
      <c r="M408" s="140"/>
      <c r="N408" s="139"/>
      <c r="O408" s="138"/>
      <c r="P408" s="138"/>
      <c r="Q408" s="140"/>
      <c r="R408" s="140"/>
      <c r="S408" s="140"/>
      <c r="T408" s="137"/>
    </row>
    <row r="409" spans="1:20" ht="16.8" customHeight="1" x14ac:dyDescent="0.3">
      <c r="A409" s="128">
        <v>429</v>
      </c>
      <c r="B409" s="128" t="s">
        <v>2711</v>
      </c>
      <c r="C409" s="129" t="s">
        <v>2785</v>
      </c>
      <c r="D409" s="144" t="s">
        <v>2786</v>
      </c>
      <c r="E409" s="32">
        <v>640000</v>
      </c>
      <c r="F409" s="128"/>
      <c r="G409" s="32">
        <v>640000</v>
      </c>
      <c r="H409" s="138"/>
      <c r="I409" s="138"/>
      <c r="J409" s="139"/>
      <c r="K409" s="139"/>
      <c r="L409" s="140"/>
      <c r="M409" s="140"/>
      <c r="N409" s="139"/>
      <c r="O409" s="138"/>
      <c r="P409" s="138"/>
      <c r="Q409" s="140"/>
      <c r="R409" s="140"/>
      <c r="S409" s="140"/>
      <c r="T409" s="137"/>
    </row>
    <row r="410" spans="1:20" ht="16.8" customHeight="1" x14ac:dyDescent="0.3">
      <c r="A410" s="128">
        <v>430</v>
      </c>
      <c r="B410" s="128" t="s">
        <v>2712</v>
      </c>
      <c r="C410" s="129" t="s">
        <v>2787</v>
      </c>
      <c r="D410" s="144" t="s">
        <v>2788</v>
      </c>
      <c r="E410" s="32">
        <v>640000</v>
      </c>
      <c r="F410" s="128"/>
      <c r="G410" s="32">
        <v>640000</v>
      </c>
      <c r="H410" s="138"/>
      <c r="I410" s="138"/>
      <c r="J410" s="139"/>
      <c r="K410" s="139"/>
      <c r="L410" s="140"/>
      <c r="M410" s="140"/>
      <c r="N410" s="139"/>
      <c r="O410" s="138"/>
      <c r="P410" s="138"/>
      <c r="Q410" s="140"/>
      <c r="R410" s="140"/>
      <c r="S410" s="140"/>
      <c r="T410" s="137"/>
    </row>
    <row r="411" spans="1:20" ht="16.8" customHeight="1" x14ac:dyDescent="0.3">
      <c r="A411" s="128">
        <v>431</v>
      </c>
      <c r="B411" s="128" t="s">
        <v>2713</v>
      </c>
      <c r="C411" s="129" t="s">
        <v>2789</v>
      </c>
      <c r="D411" s="130" t="s">
        <v>1848</v>
      </c>
      <c r="E411" s="32">
        <v>150000</v>
      </c>
      <c r="F411" s="128"/>
      <c r="G411" s="32">
        <v>150000</v>
      </c>
      <c r="H411" s="138"/>
      <c r="I411" s="138"/>
      <c r="J411" s="139"/>
      <c r="K411" s="139"/>
      <c r="L411" s="140"/>
      <c r="M411" s="140"/>
      <c r="N411" s="139"/>
      <c r="O411" s="138"/>
      <c r="P411" s="138"/>
      <c r="Q411" s="140"/>
      <c r="R411" s="140"/>
      <c r="S411" s="140"/>
      <c r="T411" s="137"/>
    </row>
    <row r="412" spans="1:20" ht="16.8" customHeight="1" x14ac:dyDescent="0.3">
      <c r="A412" s="128">
        <v>432</v>
      </c>
      <c r="B412" s="128" t="s">
        <v>2714</v>
      </c>
      <c r="C412" s="129" t="s">
        <v>2790</v>
      </c>
      <c r="D412" s="130" t="s">
        <v>2566</v>
      </c>
      <c r="E412" s="32">
        <v>430000</v>
      </c>
      <c r="F412" s="128"/>
      <c r="G412" s="32">
        <v>430000</v>
      </c>
      <c r="H412" s="138"/>
      <c r="I412" s="138"/>
      <c r="J412" s="139"/>
      <c r="K412" s="139"/>
      <c r="L412" s="140"/>
      <c r="M412" s="140"/>
      <c r="N412" s="139"/>
      <c r="O412" s="138"/>
      <c r="P412" s="138"/>
      <c r="Q412" s="140"/>
      <c r="R412" s="140"/>
      <c r="S412" s="140"/>
      <c r="T412" s="137"/>
    </row>
    <row r="413" spans="1:20" ht="16.8" customHeight="1" x14ac:dyDescent="0.3">
      <c r="A413" s="128">
        <v>433</v>
      </c>
      <c r="B413" s="128" t="s">
        <v>2715</v>
      </c>
      <c r="C413" s="129" t="s">
        <v>2791</v>
      </c>
      <c r="D413" s="143" t="s">
        <v>2792</v>
      </c>
      <c r="E413" s="32">
        <v>720000</v>
      </c>
      <c r="F413" s="128"/>
      <c r="G413" s="32">
        <v>720000</v>
      </c>
      <c r="H413" s="138"/>
      <c r="I413" s="138"/>
      <c r="J413" s="139"/>
      <c r="K413" s="139"/>
      <c r="L413" s="140"/>
      <c r="M413" s="140"/>
      <c r="N413" s="139"/>
      <c r="O413" s="138"/>
      <c r="P413" s="138"/>
      <c r="Q413" s="140"/>
      <c r="R413" s="140"/>
      <c r="S413" s="140"/>
      <c r="T413" s="137"/>
    </row>
    <row r="414" spans="1:20" ht="16.8" customHeight="1" x14ac:dyDescent="0.3">
      <c r="A414" s="128">
        <v>434</v>
      </c>
      <c r="B414" s="128" t="s">
        <v>2716</v>
      </c>
      <c r="C414" s="129" t="s">
        <v>2793</v>
      </c>
      <c r="D414" s="130" t="s">
        <v>2566</v>
      </c>
      <c r="E414" s="32">
        <v>430000</v>
      </c>
      <c r="F414" s="128"/>
      <c r="G414" s="32">
        <v>430000</v>
      </c>
      <c r="H414" s="138"/>
      <c r="I414" s="138"/>
      <c r="J414" s="139"/>
      <c r="K414" s="139"/>
      <c r="L414" s="140"/>
      <c r="M414" s="140"/>
      <c r="N414" s="139"/>
      <c r="O414" s="138"/>
      <c r="P414" s="138"/>
      <c r="Q414" s="140"/>
      <c r="R414" s="140"/>
      <c r="S414" s="140"/>
      <c r="T414" s="137"/>
    </row>
    <row r="415" spans="1:20" ht="16.8" customHeight="1" x14ac:dyDescent="0.3">
      <c r="A415" s="128">
        <v>435</v>
      </c>
      <c r="B415" s="128" t="s">
        <v>2717</v>
      </c>
      <c r="C415" s="129" t="s">
        <v>2794</v>
      </c>
      <c r="D415" s="130" t="s">
        <v>2795</v>
      </c>
      <c r="E415" s="32">
        <v>400000</v>
      </c>
      <c r="F415" s="128"/>
      <c r="G415" s="32">
        <v>400000</v>
      </c>
      <c r="H415" s="138"/>
      <c r="I415" s="138"/>
      <c r="J415" s="139"/>
      <c r="K415" s="139"/>
      <c r="L415" s="140"/>
      <c r="M415" s="140"/>
      <c r="N415" s="139"/>
      <c r="O415" s="138"/>
      <c r="P415" s="138"/>
      <c r="Q415" s="140"/>
      <c r="R415" s="140"/>
      <c r="S415" s="140"/>
      <c r="T415" s="137"/>
    </row>
    <row r="416" spans="1:20" ht="16.8" customHeight="1" x14ac:dyDescent="0.3">
      <c r="A416" s="128">
        <v>436</v>
      </c>
      <c r="B416" s="128" t="s">
        <v>2718</v>
      </c>
      <c r="C416" s="129" t="s">
        <v>2796</v>
      </c>
      <c r="D416" s="130" t="s">
        <v>1848</v>
      </c>
      <c r="E416" s="32">
        <v>150000</v>
      </c>
      <c r="F416" s="128"/>
      <c r="G416" s="32">
        <v>150000</v>
      </c>
      <c r="H416" s="138"/>
      <c r="I416" s="138"/>
      <c r="J416" s="139"/>
      <c r="K416" s="139"/>
      <c r="L416" s="140"/>
      <c r="M416" s="140"/>
      <c r="N416" s="139"/>
      <c r="O416" s="138"/>
      <c r="P416" s="138"/>
      <c r="Q416" s="140"/>
      <c r="R416" s="140"/>
      <c r="S416" s="140"/>
      <c r="T416" s="137"/>
    </row>
    <row r="417" spans="1:20" ht="16.8" customHeight="1" x14ac:dyDescent="0.3">
      <c r="A417" s="128">
        <v>437</v>
      </c>
      <c r="B417" s="128" t="s">
        <v>2719</v>
      </c>
      <c r="C417" s="129" t="s">
        <v>2797</v>
      </c>
      <c r="D417" s="130" t="s">
        <v>2574</v>
      </c>
      <c r="E417" s="32">
        <v>150000</v>
      </c>
      <c r="F417" s="128"/>
      <c r="G417" s="32">
        <v>150000</v>
      </c>
      <c r="H417" s="138"/>
      <c r="I417" s="138"/>
      <c r="J417" s="139"/>
      <c r="K417" s="139"/>
      <c r="L417" s="140"/>
      <c r="M417" s="140"/>
      <c r="N417" s="139"/>
      <c r="O417" s="138"/>
      <c r="P417" s="138"/>
      <c r="Q417" s="140"/>
      <c r="R417" s="140"/>
      <c r="S417" s="140"/>
      <c r="T417" s="137"/>
    </row>
    <row r="418" spans="1:20" ht="16.8" customHeight="1" x14ac:dyDescent="0.3">
      <c r="A418" s="128">
        <v>438</v>
      </c>
      <c r="B418" s="128" t="s">
        <v>2720</v>
      </c>
      <c r="C418" s="129" t="s">
        <v>2798</v>
      </c>
      <c r="D418" s="130" t="s">
        <v>2574</v>
      </c>
      <c r="E418" s="32">
        <v>150000</v>
      </c>
      <c r="F418" s="128"/>
      <c r="G418" s="32">
        <v>150000</v>
      </c>
      <c r="H418" s="138"/>
      <c r="I418" s="138"/>
      <c r="J418" s="139"/>
      <c r="K418" s="139"/>
      <c r="L418" s="140"/>
      <c r="M418" s="140"/>
      <c r="N418" s="139"/>
      <c r="O418" s="138"/>
      <c r="P418" s="138"/>
      <c r="Q418" s="140"/>
      <c r="R418" s="140"/>
      <c r="S418" s="140"/>
      <c r="T418" s="137"/>
    </row>
    <row r="419" spans="1:20" ht="16.8" customHeight="1" x14ac:dyDescent="0.3">
      <c r="A419" s="128">
        <v>439</v>
      </c>
      <c r="B419" s="128" t="s">
        <v>2721</v>
      </c>
      <c r="C419" s="129" t="s">
        <v>2799</v>
      </c>
      <c r="D419" s="130" t="s">
        <v>2574</v>
      </c>
      <c r="E419" s="32">
        <v>150000</v>
      </c>
      <c r="F419" s="128"/>
      <c r="G419" s="32">
        <v>150000</v>
      </c>
      <c r="H419" s="138"/>
      <c r="I419" s="138"/>
      <c r="J419" s="139"/>
      <c r="K419" s="139"/>
      <c r="L419" s="140"/>
      <c r="M419" s="140"/>
      <c r="N419" s="139"/>
      <c r="O419" s="138"/>
      <c r="P419" s="138"/>
      <c r="Q419" s="140"/>
      <c r="R419" s="140"/>
      <c r="S419" s="140"/>
      <c r="T419" s="137"/>
    </row>
    <row r="420" spans="1:20" ht="16.8" customHeight="1" x14ac:dyDescent="0.3">
      <c r="A420" s="128">
        <v>440</v>
      </c>
      <c r="B420" s="128" t="s">
        <v>2722</v>
      </c>
      <c r="C420" s="129" t="s">
        <v>2800</v>
      </c>
      <c r="D420" s="130" t="s">
        <v>1848</v>
      </c>
      <c r="E420" s="32">
        <v>150000</v>
      </c>
      <c r="F420" s="128"/>
      <c r="G420" s="32">
        <v>150000</v>
      </c>
      <c r="H420" s="138"/>
      <c r="I420" s="138"/>
      <c r="J420" s="139"/>
      <c r="K420" s="139"/>
      <c r="L420" s="140"/>
      <c r="M420" s="140"/>
      <c r="N420" s="139"/>
      <c r="O420" s="138"/>
      <c r="P420" s="138"/>
      <c r="Q420" s="140"/>
      <c r="R420" s="140"/>
      <c r="S420" s="140"/>
      <c r="T420" s="137"/>
    </row>
    <row r="421" spans="1:20" ht="16.8" customHeight="1" x14ac:dyDescent="0.3">
      <c r="A421" s="128">
        <v>441</v>
      </c>
      <c r="B421" s="128" t="s">
        <v>2723</v>
      </c>
      <c r="C421" s="129" t="s">
        <v>2801</v>
      </c>
      <c r="D421" s="130" t="s">
        <v>1848</v>
      </c>
      <c r="E421" s="32">
        <v>150000</v>
      </c>
      <c r="F421" s="128"/>
      <c r="G421" s="32">
        <v>150000</v>
      </c>
      <c r="H421" s="138"/>
      <c r="I421" s="138"/>
      <c r="J421" s="139"/>
      <c r="K421" s="139"/>
      <c r="L421" s="140"/>
      <c r="M421" s="140"/>
      <c r="N421" s="139"/>
      <c r="O421" s="138"/>
      <c r="P421" s="138"/>
      <c r="Q421" s="140"/>
      <c r="R421" s="140"/>
      <c r="S421" s="140"/>
      <c r="T421" s="137"/>
    </row>
    <row r="422" spans="1:20" ht="16.8" customHeight="1" x14ac:dyDescent="0.3">
      <c r="A422" s="128">
        <v>442</v>
      </c>
      <c r="B422" s="128" t="s">
        <v>2724</v>
      </c>
      <c r="C422" s="129" t="s">
        <v>2802</v>
      </c>
      <c r="D422" s="130" t="s">
        <v>1848</v>
      </c>
      <c r="E422" s="32">
        <v>150000</v>
      </c>
      <c r="F422" s="32">
        <f>SUM(E405:E422)</f>
        <v>5640000</v>
      </c>
      <c r="G422" s="32">
        <v>150000</v>
      </c>
      <c r="H422" s="138"/>
      <c r="I422" s="138"/>
      <c r="J422" s="139"/>
      <c r="K422" s="139"/>
      <c r="L422" s="140"/>
      <c r="M422" s="140"/>
      <c r="N422" s="139"/>
      <c r="O422" s="138"/>
      <c r="P422" s="138"/>
      <c r="Q422" s="140"/>
      <c r="R422" s="140"/>
      <c r="S422" s="140"/>
      <c r="T422" s="137"/>
    </row>
    <row r="423" spans="1:20" ht="16.8" customHeight="1" x14ac:dyDescent="0.3">
      <c r="A423" s="128">
        <v>443</v>
      </c>
      <c r="B423" s="128" t="s">
        <v>2725</v>
      </c>
      <c r="C423" s="129" t="s">
        <v>2803</v>
      </c>
      <c r="D423" s="130" t="s">
        <v>2804</v>
      </c>
      <c r="E423" s="32">
        <v>150000</v>
      </c>
      <c r="F423" s="128"/>
      <c r="G423" s="138"/>
      <c r="H423" s="130" t="s">
        <v>2804</v>
      </c>
      <c r="I423" s="32">
        <v>150000</v>
      </c>
      <c r="J423" s="139"/>
      <c r="K423" s="139"/>
      <c r="L423" s="140"/>
      <c r="M423" s="140"/>
      <c r="N423" s="139"/>
      <c r="O423" s="138"/>
      <c r="P423" s="138"/>
      <c r="Q423" s="140"/>
      <c r="R423" s="140"/>
      <c r="S423" s="140"/>
      <c r="T423" s="137"/>
    </row>
    <row r="424" spans="1:20" ht="16.8" customHeight="1" x14ac:dyDescent="0.3">
      <c r="A424" s="128">
        <v>444</v>
      </c>
      <c r="B424" s="128" t="s">
        <v>2726</v>
      </c>
      <c r="C424" s="129" t="s">
        <v>2805</v>
      </c>
      <c r="D424" s="130" t="s">
        <v>2804</v>
      </c>
      <c r="E424" s="32">
        <v>150000</v>
      </c>
      <c r="F424" s="128"/>
      <c r="G424" s="138"/>
      <c r="H424" s="130" t="s">
        <v>2804</v>
      </c>
      <c r="I424" s="32">
        <v>150000</v>
      </c>
      <c r="J424" s="139"/>
      <c r="K424" s="139"/>
      <c r="L424" s="140"/>
      <c r="M424" s="140"/>
      <c r="N424" s="139"/>
      <c r="O424" s="138"/>
      <c r="P424" s="138"/>
      <c r="Q424" s="140"/>
      <c r="R424" s="140"/>
      <c r="S424" s="140"/>
      <c r="T424" s="137"/>
    </row>
    <row r="425" spans="1:20" ht="16.8" customHeight="1" x14ac:dyDescent="0.3">
      <c r="A425" s="128">
        <v>445</v>
      </c>
      <c r="B425" s="128" t="s">
        <v>2727</v>
      </c>
      <c r="C425" s="129" t="s">
        <v>2806</v>
      </c>
      <c r="D425" s="130" t="s">
        <v>2804</v>
      </c>
      <c r="E425" s="32">
        <v>150000</v>
      </c>
      <c r="F425" s="128"/>
      <c r="G425" s="138"/>
      <c r="H425" s="130" t="s">
        <v>2804</v>
      </c>
      <c r="I425" s="32">
        <v>150000</v>
      </c>
      <c r="J425" s="139"/>
      <c r="K425" s="139"/>
      <c r="L425" s="140"/>
      <c r="M425" s="140"/>
      <c r="N425" s="139"/>
      <c r="O425" s="138"/>
      <c r="P425" s="138"/>
      <c r="Q425" s="140"/>
      <c r="R425" s="140"/>
      <c r="S425" s="140"/>
      <c r="T425" s="137"/>
    </row>
    <row r="426" spans="1:20" ht="16.8" customHeight="1" x14ac:dyDescent="0.3">
      <c r="A426" s="128">
        <v>446</v>
      </c>
      <c r="B426" s="128" t="s">
        <v>2728</v>
      </c>
      <c r="C426" s="129" t="s">
        <v>2807</v>
      </c>
      <c r="D426" s="130" t="s">
        <v>2804</v>
      </c>
      <c r="E426" s="32">
        <v>150000</v>
      </c>
      <c r="F426" s="128"/>
      <c r="G426" s="138"/>
      <c r="H426" s="130" t="s">
        <v>2804</v>
      </c>
      <c r="I426" s="32">
        <v>150000</v>
      </c>
      <c r="J426" s="139"/>
      <c r="K426" s="139"/>
      <c r="L426" s="140"/>
      <c r="M426" s="140"/>
      <c r="N426" s="139"/>
      <c r="O426" s="138"/>
      <c r="P426" s="138"/>
      <c r="Q426" s="140"/>
      <c r="R426" s="140"/>
      <c r="S426" s="140"/>
      <c r="T426" s="137"/>
    </row>
    <row r="427" spans="1:20" ht="16.8" customHeight="1" x14ac:dyDescent="0.3">
      <c r="A427" s="128">
        <v>447</v>
      </c>
      <c r="B427" s="128" t="s">
        <v>2729</v>
      </c>
      <c r="C427" s="129" t="s">
        <v>2808</v>
      </c>
      <c r="D427" s="130" t="s">
        <v>2804</v>
      </c>
      <c r="E427" s="32">
        <v>150000</v>
      </c>
      <c r="F427" s="128"/>
      <c r="G427" s="138"/>
      <c r="H427" s="130" t="s">
        <v>2804</v>
      </c>
      <c r="I427" s="32">
        <v>150000</v>
      </c>
      <c r="J427" s="139"/>
      <c r="K427" s="139"/>
      <c r="L427" s="140"/>
      <c r="M427" s="140"/>
      <c r="N427" s="139"/>
      <c r="O427" s="138"/>
      <c r="P427" s="138"/>
      <c r="Q427" s="140"/>
      <c r="R427" s="140"/>
      <c r="S427" s="140"/>
      <c r="T427" s="137"/>
    </row>
    <row r="428" spans="1:20" ht="16.8" customHeight="1" x14ac:dyDescent="0.3">
      <c r="A428" s="128">
        <v>448</v>
      </c>
      <c r="B428" s="128" t="s">
        <v>2730</v>
      </c>
      <c r="C428" s="129" t="s">
        <v>2809</v>
      </c>
      <c r="D428" s="130" t="s">
        <v>2804</v>
      </c>
      <c r="E428" s="32">
        <v>150000</v>
      </c>
      <c r="F428" s="128"/>
      <c r="G428" s="138"/>
      <c r="H428" s="130" t="s">
        <v>2804</v>
      </c>
      <c r="I428" s="32">
        <v>150000</v>
      </c>
      <c r="J428" s="139"/>
      <c r="K428" s="139"/>
      <c r="L428" s="140"/>
      <c r="M428" s="140"/>
      <c r="N428" s="139"/>
      <c r="O428" s="138"/>
      <c r="P428" s="138"/>
      <c r="Q428" s="140"/>
      <c r="R428" s="140"/>
      <c r="S428" s="140"/>
      <c r="T428" s="137"/>
    </row>
    <row r="429" spans="1:20" ht="16.8" customHeight="1" x14ac:dyDescent="0.3">
      <c r="A429" s="128">
        <v>449</v>
      </c>
      <c r="B429" s="128" t="s">
        <v>2731</v>
      </c>
      <c r="C429" s="129" t="s">
        <v>2810</v>
      </c>
      <c r="D429" s="130" t="s">
        <v>2577</v>
      </c>
      <c r="E429" s="32">
        <v>430000</v>
      </c>
      <c r="F429" s="128"/>
      <c r="G429" s="138"/>
      <c r="H429" s="130" t="s">
        <v>2577</v>
      </c>
      <c r="I429" s="32">
        <v>430000</v>
      </c>
      <c r="J429" s="139"/>
      <c r="K429" s="139"/>
      <c r="L429" s="140"/>
      <c r="M429" s="140"/>
      <c r="N429" s="139"/>
      <c r="O429" s="138"/>
      <c r="P429" s="138"/>
      <c r="Q429" s="140"/>
      <c r="R429" s="140"/>
      <c r="S429" s="140"/>
      <c r="T429" s="137"/>
    </row>
    <row r="430" spans="1:20" ht="16.8" customHeight="1" x14ac:dyDescent="0.3">
      <c r="A430" s="128">
        <v>450</v>
      </c>
      <c r="B430" s="128" t="s">
        <v>2732</v>
      </c>
      <c r="C430" s="129" t="s">
        <v>2811</v>
      </c>
      <c r="D430" s="130" t="s">
        <v>2577</v>
      </c>
      <c r="E430" s="32">
        <v>430000</v>
      </c>
      <c r="F430" s="128"/>
      <c r="G430" s="138"/>
      <c r="H430" s="130" t="s">
        <v>2577</v>
      </c>
      <c r="I430" s="32">
        <v>430000</v>
      </c>
      <c r="J430" s="139"/>
      <c r="K430" s="139"/>
      <c r="L430" s="140"/>
      <c r="M430" s="140"/>
      <c r="N430" s="139"/>
      <c r="O430" s="138"/>
      <c r="P430" s="138"/>
      <c r="Q430" s="140"/>
      <c r="R430" s="140"/>
      <c r="S430" s="140"/>
      <c r="T430" s="137"/>
    </row>
    <row r="431" spans="1:20" ht="16.8" customHeight="1" x14ac:dyDescent="0.3">
      <c r="A431" s="128">
        <v>451</v>
      </c>
      <c r="B431" s="128" t="s">
        <v>2733</v>
      </c>
      <c r="C431" s="129" t="s">
        <v>2812</v>
      </c>
      <c r="D431" s="130" t="s">
        <v>2577</v>
      </c>
      <c r="E431" s="32">
        <v>430000</v>
      </c>
      <c r="F431" s="128"/>
      <c r="G431" s="138"/>
      <c r="H431" s="130" t="s">
        <v>2577</v>
      </c>
      <c r="I431" s="32">
        <v>430000</v>
      </c>
      <c r="J431" s="139"/>
      <c r="K431" s="139"/>
      <c r="L431" s="140"/>
      <c r="M431" s="140"/>
      <c r="N431" s="139"/>
      <c r="O431" s="138"/>
      <c r="P431" s="138"/>
      <c r="Q431" s="140"/>
      <c r="R431" s="140"/>
      <c r="S431" s="140"/>
      <c r="T431" s="137"/>
    </row>
    <row r="432" spans="1:20" ht="16.8" customHeight="1" x14ac:dyDescent="0.3">
      <c r="A432" s="128">
        <v>452</v>
      </c>
      <c r="B432" s="128" t="s">
        <v>2734</v>
      </c>
      <c r="C432" s="129" t="s">
        <v>2813</v>
      </c>
      <c r="D432" s="130" t="s">
        <v>2804</v>
      </c>
      <c r="E432" s="32">
        <v>150000</v>
      </c>
      <c r="F432" s="128"/>
      <c r="G432" s="138"/>
      <c r="H432" s="130" t="s">
        <v>2804</v>
      </c>
      <c r="I432" s="32">
        <v>150000</v>
      </c>
      <c r="J432" s="139"/>
      <c r="K432" s="139"/>
      <c r="L432" s="140"/>
      <c r="M432" s="140"/>
      <c r="N432" s="139"/>
      <c r="O432" s="138"/>
      <c r="P432" s="138"/>
      <c r="Q432" s="140"/>
      <c r="R432" s="140"/>
      <c r="S432" s="140"/>
      <c r="T432" s="137"/>
    </row>
    <row r="433" spans="1:20" ht="16.8" customHeight="1" x14ac:dyDescent="0.3">
      <c r="A433" s="128">
        <v>453</v>
      </c>
      <c r="B433" s="128" t="s">
        <v>2735</v>
      </c>
      <c r="C433" s="129" t="s">
        <v>2814</v>
      </c>
      <c r="D433" s="130" t="s">
        <v>2804</v>
      </c>
      <c r="E433" s="32">
        <v>150000</v>
      </c>
      <c r="F433" s="128"/>
      <c r="G433" s="138"/>
      <c r="H433" s="130" t="s">
        <v>2804</v>
      </c>
      <c r="I433" s="32">
        <v>150000</v>
      </c>
      <c r="J433" s="139"/>
      <c r="K433" s="139"/>
      <c r="L433" s="140"/>
      <c r="M433" s="140"/>
      <c r="N433" s="139"/>
      <c r="O433" s="138"/>
      <c r="P433" s="138"/>
      <c r="Q433" s="140"/>
      <c r="R433" s="140"/>
      <c r="S433" s="140"/>
      <c r="T433" s="137"/>
    </row>
    <row r="434" spans="1:20" ht="16.8" customHeight="1" x14ac:dyDescent="0.3">
      <c r="A434" s="128">
        <v>454</v>
      </c>
      <c r="B434" s="128" t="s">
        <v>2736</v>
      </c>
      <c r="C434" s="129" t="s">
        <v>2815</v>
      </c>
      <c r="D434" s="130" t="s">
        <v>2804</v>
      </c>
      <c r="E434" s="32">
        <v>150000</v>
      </c>
      <c r="F434" s="128"/>
      <c r="G434" s="138"/>
      <c r="H434" s="130" t="s">
        <v>2804</v>
      </c>
      <c r="I434" s="32">
        <v>150000</v>
      </c>
      <c r="J434" s="139"/>
      <c r="K434" s="139"/>
      <c r="L434" s="140"/>
      <c r="M434" s="140"/>
      <c r="N434" s="139"/>
      <c r="O434" s="138"/>
      <c r="P434" s="138"/>
      <c r="Q434" s="140"/>
      <c r="R434" s="140"/>
      <c r="S434" s="140"/>
      <c r="T434" s="137"/>
    </row>
    <row r="435" spans="1:20" ht="16.8" customHeight="1" x14ac:dyDescent="0.3">
      <c r="A435" s="128">
        <v>455</v>
      </c>
      <c r="B435" s="128" t="s">
        <v>2737</v>
      </c>
      <c r="C435" s="129" t="s">
        <v>2816</v>
      </c>
      <c r="D435" s="130" t="s">
        <v>2804</v>
      </c>
      <c r="E435" s="32">
        <v>150000</v>
      </c>
      <c r="F435" s="128"/>
      <c r="G435" s="138"/>
      <c r="H435" s="130" t="s">
        <v>2804</v>
      </c>
      <c r="I435" s="32">
        <v>150000</v>
      </c>
      <c r="J435" s="139"/>
      <c r="K435" s="139"/>
      <c r="L435" s="140"/>
      <c r="M435" s="140"/>
      <c r="N435" s="139"/>
      <c r="O435" s="138"/>
      <c r="P435" s="138"/>
      <c r="Q435" s="140"/>
      <c r="R435" s="140"/>
      <c r="S435" s="140"/>
      <c r="T435" s="137"/>
    </row>
    <row r="436" spans="1:20" ht="16.8" customHeight="1" x14ac:dyDescent="0.3">
      <c r="A436" s="128">
        <v>456</v>
      </c>
      <c r="B436" s="128" t="s">
        <v>2738</v>
      </c>
      <c r="C436" s="129" t="s">
        <v>2817</v>
      </c>
      <c r="D436" s="130" t="s">
        <v>2804</v>
      </c>
      <c r="E436" s="32">
        <v>150000</v>
      </c>
      <c r="F436" s="128"/>
      <c r="G436" s="138"/>
      <c r="H436" s="130" t="s">
        <v>2804</v>
      </c>
      <c r="I436" s="32">
        <v>150000</v>
      </c>
      <c r="J436" s="139"/>
      <c r="K436" s="139"/>
      <c r="L436" s="140"/>
      <c r="M436" s="140"/>
      <c r="N436" s="139"/>
      <c r="O436" s="138"/>
      <c r="P436" s="138"/>
      <c r="Q436" s="140"/>
      <c r="R436" s="140"/>
      <c r="S436" s="140"/>
      <c r="T436" s="137"/>
    </row>
    <row r="437" spans="1:20" ht="16.8" customHeight="1" x14ac:dyDescent="0.3">
      <c r="A437" s="128">
        <v>457</v>
      </c>
      <c r="B437" s="128" t="s">
        <v>2739</v>
      </c>
      <c r="C437" s="129" t="s">
        <v>2818</v>
      </c>
      <c r="D437" s="130" t="s">
        <v>2804</v>
      </c>
      <c r="E437" s="32">
        <v>150000</v>
      </c>
      <c r="F437" s="128"/>
      <c r="G437" s="138"/>
      <c r="H437" s="130" t="s">
        <v>2804</v>
      </c>
      <c r="I437" s="32">
        <v>150000</v>
      </c>
      <c r="J437" s="139"/>
      <c r="K437" s="139"/>
      <c r="L437" s="140"/>
      <c r="M437" s="140"/>
      <c r="N437" s="139"/>
      <c r="O437" s="138"/>
      <c r="P437" s="138"/>
      <c r="Q437" s="140"/>
      <c r="R437" s="140"/>
      <c r="S437" s="140"/>
      <c r="T437" s="137"/>
    </row>
    <row r="438" spans="1:20" ht="16.8" customHeight="1" x14ac:dyDescent="0.3">
      <c r="A438" s="128">
        <v>458</v>
      </c>
      <c r="B438" s="128" t="s">
        <v>2740</v>
      </c>
      <c r="C438" s="129" t="s">
        <v>2819</v>
      </c>
      <c r="D438" s="130" t="s">
        <v>2804</v>
      </c>
      <c r="E438" s="32">
        <v>150000</v>
      </c>
      <c r="F438" s="128"/>
      <c r="G438" s="138"/>
      <c r="H438" s="130" t="s">
        <v>2804</v>
      </c>
      <c r="I438" s="32">
        <v>150000</v>
      </c>
      <c r="J438" s="139"/>
      <c r="K438" s="139"/>
      <c r="L438" s="140"/>
      <c r="M438" s="140"/>
      <c r="N438" s="139"/>
      <c r="O438" s="138"/>
      <c r="P438" s="138"/>
      <c r="Q438" s="140"/>
      <c r="R438" s="140"/>
      <c r="S438" s="140"/>
      <c r="T438" s="137"/>
    </row>
    <row r="439" spans="1:20" ht="16.8" customHeight="1" x14ac:dyDescent="0.3">
      <c r="A439" s="128">
        <v>459</v>
      </c>
      <c r="B439" s="128" t="s">
        <v>2741</v>
      </c>
      <c r="C439" s="129" t="s">
        <v>2820</v>
      </c>
      <c r="D439" s="130" t="s">
        <v>2795</v>
      </c>
      <c r="E439" s="32">
        <v>400000</v>
      </c>
      <c r="F439" s="128"/>
      <c r="G439" s="138"/>
      <c r="H439" s="130" t="s">
        <v>2795</v>
      </c>
      <c r="I439" s="32">
        <v>400000</v>
      </c>
      <c r="J439" s="139"/>
      <c r="K439" s="139"/>
      <c r="L439" s="140"/>
      <c r="M439" s="140"/>
      <c r="N439" s="139"/>
      <c r="O439" s="138"/>
      <c r="P439" s="138"/>
      <c r="Q439" s="140"/>
      <c r="R439" s="140"/>
      <c r="S439" s="140"/>
      <c r="T439" s="137"/>
    </row>
    <row r="440" spans="1:20" ht="16.8" customHeight="1" x14ac:dyDescent="0.3">
      <c r="A440" s="128">
        <v>460</v>
      </c>
      <c r="B440" s="128" t="s">
        <v>2742</v>
      </c>
      <c r="C440" s="129" t="s">
        <v>2821</v>
      </c>
      <c r="D440" s="130" t="s">
        <v>2795</v>
      </c>
      <c r="E440" s="32">
        <v>400000</v>
      </c>
      <c r="F440" s="128"/>
      <c r="G440" s="138"/>
      <c r="H440" s="130" t="s">
        <v>2795</v>
      </c>
      <c r="I440" s="32">
        <v>400000</v>
      </c>
      <c r="J440" s="139"/>
      <c r="K440" s="139"/>
      <c r="L440" s="140"/>
      <c r="M440" s="140"/>
      <c r="N440" s="139"/>
      <c r="O440" s="138"/>
      <c r="P440" s="138"/>
      <c r="Q440" s="140"/>
      <c r="R440" s="140"/>
      <c r="S440" s="140"/>
      <c r="T440" s="137"/>
    </row>
    <row r="441" spans="1:20" ht="16.8" customHeight="1" x14ac:dyDescent="0.3">
      <c r="A441" s="128">
        <v>461</v>
      </c>
      <c r="B441" s="128" t="s">
        <v>2743</v>
      </c>
      <c r="C441" s="129" t="s">
        <v>2822</v>
      </c>
      <c r="D441" s="130" t="s">
        <v>2804</v>
      </c>
      <c r="E441" s="32">
        <v>150000</v>
      </c>
      <c r="F441" s="128"/>
      <c r="G441" s="138"/>
      <c r="H441" s="130" t="s">
        <v>2804</v>
      </c>
      <c r="I441" s="32">
        <v>150000</v>
      </c>
      <c r="J441" s="139"/>
      <c r="K441" s="139"/>
      <c r="L441" s="140"/>
      <c r="M441" s="140"/>
      <c r="N441" s="139"/>
      <c r="O441" s="138"/>
      <c r="P441" s="138"/>
      <c r="Q441" s="140"/>
      <c r="R441" s="140"/>
      <c r="S441" s="140"/>
      <c r="T441" s="137"/>
    </row>
    <row r="442" spans="1:20" ht="16.8" customHeight="1" x14ac:dyDescent="0.3">
      <c r="A442" s="128">
        <v>462</v>
      </c>
      <c r="B442" s="128" t="s">
        <v>2744</v>
      </c>
      <c r="C442" s="129" t="s">
        <v>2823</v>
      </c>
      <c r="D442" s="130" t="s">
        <v>2804</v>
      </c>
      <c r="E442" s="32">
        <v>150000</v>
      </c>
      <c r="F442" s="128"/>
      <c r="G442" s="138"/>
      <c r="H442" s="130" t="s">
        <v>2804</v>
      </c>
      <c r="I442" s="32">
        <v>150000</v>
      </c>
      <c r="J442" s="139"/>
      <c r="K442" s="139"/>
      <c r="L442" s="140"/>
      <c r="M442" s="140"/>
      <c r="N442" s="139"/>
      <c r="O442" s="138"/>
      <c r="P442" s="138"/>
      <c r="Q442" s="140"/>
      <c r="R442" s="140"/>
      <c r="S442" s="140"/>
      <c r="T442" s="137"/>
    </row>
    <row r="443" spans="1:20" ht="16.8" customHeight="1" x14ac:dyDescent="0.3">
      <c r="A443" s="128">
        <v>463</v>
      </c>
      <c r="B443" s="128" t="s">
        <v>2745</v>
      </c>
      <c r="C443" s="129" t="s">
        <v>2824</v>
      </c>
      <c r="D443" s="130" t="s">
        <v>2804</v>
      </c>
      <c r="E443" s="32">
        <v>150000</v>
      </c>
      <c r="F443" s="128"/>
      <c r="G443" s="138"/>
      <c r="H443" s="130" t="s">
        <v>2804</v>
      </c>
      <c r="I443" s="32">
        <v>150000</v>
      </c>
      <c r="J443" s="139"/>
      <c r="K443" s="139"/>
      <c r="L443" s="140"/>
      <c r="M443" s="140"/>
      <c r="N443" s="139"/>
      <c r="O443" s="138"/>
      <c r="P443" s="138"/>
      <c r="Q443" s="140"/>
      <c r="R443" s="140"/>
      <c r="S443" s="140"/>
      <c r="T443" s="137"/>
    </row>
    <row r="444" spans="1:20" ht="16.8" customHeight="1" x14ac:dyDescent="0.3">
      <c r="A444" s="128">
        <v>464</v>
      </c>
      <c r="B444" s="128" t="s">
        <v>2746</v>
      </c>
      <c r="C444" s="129" t="s">
        <v>2825</v>
      </c>
      <c r="D444" s="130" t="s">
        <v>2804</v>
      </c>
      <c r="E444" s="32">
        <v>150000</v>
      </c>
      <c r="F444" s="128"/>
      <c r="G444" s="138"/>
      <c r="H444" s="130" t="s">
        <v>2804</v>
      </c>
      <c r="I444" s="32">
        <v>150000</v>
      </c>
      <c r="J444" s="139"/>
      <c r="K444" s="139"/>
      <c r="L444" s="140"/>
      <c r="M444" s="140"/>
      <c r="N444" s="139"/>
      <c r="O444" s="138"/>
      <c r="P444" s="138"/>
      <c r="Q444" s="140"/>
      <c r="R444" s="140"/>
      <c r="S444" s="140"/>
      <c r="T444" s="137"/>
    </row>
    <row r="445" spans="1:20" ht="16.8" customHeight="1" x14ac:dyDescent="0.3">
      <c r="A445" s="128">
        <v>465</v>
      </c>
      <c r="B445" s="128" t="s">
        <v>2747</v>
      </c>
      <c r="C445" s="129" t="s">
        <v>2826</v>
      </c>
      <c r="D445" s="130" t="s">
        <v>2804</v>
      </c>
      <c r="E445" s="32">
        <v>150000</v>
      </c>
      <c r="F445" s="128"/>
      <c r="G445" s="138"/>
      <c r="H445" s="130" t="s">
        <v>2804</v>
      </c>
      <c r="I445" s="32">
        <v>150000</v>
      </c>
      <c r="J445" s="139"/>
      <c r="K445" s="139"/>
      <c r="L445" s="140"/>
      <c r="M445" s="140"/>
      <c r="N445" s="139"/>
      <c r="O445" s="138"/>
      <c r="P445" s="138"/>
      <c r="Q445" s="140"/>
      <c r="R445" s="140"/>
      <c r="S445" s="140"/>
      <c r="T445" s="137"/>
    </row>
    <row r="446" spans="1:20" ht="16.8" customHeight="1" x14ac:dyDescent="0.3">
      <c r="A446" s="128">
        <v>466</v>
      </c>
      <c r="B446" s="128" t="s">
        <v>2748</v>
      </c>
      <c r="C446" s="129" t="s">
        <v>2827</v>
      </c>
      <c r="D446" s="130" t="s">
        <v>2804</v>
      </c>
      <c r="E446" s="32">
        <v>150000</v>
      </c>
      <c r="F446" s="128"/>
      <c r="G446" s="138"/>
      <c r="H446" s="130" t="s">
        <v>2804</v>
      </c>
      <c r="I446" s="32">
        <v>150000</v>
      </c>
      <c r="J446" s="139"/>
      <c r="K446" s="139"/>
      <c r="L446" s="140"/>
      <c r="M446" s="140"/>
      <c r="N446" s="139"/>
      <c r="O446" s="138"/>
      <c r="P446" s="138"/>
      <c r="Q446" s="140"/>
      <c r="R446" s="140"/>
      <c r="S446" s="140"/>
      <c r="T446" s="137"/>
    </row>
    <row r="447" spans="1:20" ht="16.8" customHeight="1" x14ac:dyDescent="0.3">
      <c r="A447" s="128">
        <v>467</v>
      </c>
      <c r="B447" s="128" t="s">
        <v>2749</v>
      </c>
      <c r="C447" s="129" t="s">
        <v>2828</v>
      </c>
      <c r="D447" s="130" t="s">
        <v>2804</v>
      </c>
      <c r="E447" s="32">
        <v>150000</v>
      </c>
      <c r="F447" s="128"/>
      <c r="G447" s="138"/>
      <c r="H447" s="130" t="s">
        <v>2804</v>
      </c>
      <c r="I447" s="32">
        <v>150000</v>
      </c>
      <c r="J447" s="139"/>
      <c r="K447" s="139"/>
      <c r="L447" s="140"/>
      <c r="M447" s="140"/>
      <c r="N447" s="139"/>
      <c r="O447" s="138"/>
      <c r="P447" s="138"/>
      <c r="Q447" s="140"/>
      <c r="R447" s="140"/>
      <c r="S447" s="140"/>
      <c r="T447" s="137"/>
    </row>
    <row r="448" spans="1:20" ht="16.8" customHeight="1" x14ac:dyDescent="0.3">
      <c r="A448" s="128">
        <v>468</v>
      </c>
      <c r="B448" s="128" t="s">
        <v>2750</v>
      </c>
      <c r="C448" s="129" t="s">
        <v>2829</v>
      </c>
      <c r="D448" s="130" t="s">
        <v>2804</v>
      </c>
      <c r="E448" s="32">
        <v>150000</v>
      </c>
      <c r="F448" s="128"/>
      <c r="G448" s="138"/>
      <c r="H448" s="130" t="s">
        <v>2804</v>
      </c>
      <c r="I448" s="32">
        <v>150000</v>
      </c>
      <c r="J448" s="139"/>
      <c r="K448" s="139"/>
      <c r="L448" s="140"/>
      <c r="M448" s="140"/>
      <c r="N448" s="139"/>
      <c r="O448" s="138"/>
      <c r="P448" s="138"/>
      <c r="Q448" s="140"/>
      <c r="R448" s="140"/>
      <c r="S448" s="140"/>
      <c r="T448" s="137"/>
    </row>
    <row r="449" spans="1:20" ht="16.8" customHeight="1" x14ac:dyDescent="0.3">
      <c r="A449" s="128">
        <v>469</v>
      </c>
      <c r="B449" s="128" t="s">
        <v>2751</v>
      </c>
      <c r="C449" s="129" t="s">
        <v>2830</v>
      </c>
      <c r="D449" s="130" t="s">
        <v>2804</v>
      </c>
      <c r="E449" s="32">
        <v>150000</v>
      </c>
      <c r="F449" s="128"/>
      <c r="G449" s="138"/>
      <c r="H449" s="130" t="s">
        <v>2804</v>
      </c>
      <c r="I449" s="32">
        <v>150000</v>
      </c>
      <c r="J449" s="139"/>
      <c r="K449" s="139"/>
      <c r="L449" s="140"/>
      <c r="M449" s="140"/>
      <c r="N449" s="139"/>
      <c r="O449" s="138"/>
      <c r="P449" s="138"/>
      <c r="Q449" s="140"/>
      <c r="R449" s="140"/>
      <c r="S449" s="140"/>
      <c r="T449" s="137"/>
    </row>
    <row r="450" spans="1:20" ht="16.8" customHeight="1" x14ac:dyDescent="0.3">
      <c r="A450" s="128">
        <v>470</v>
      </c>
      <c r="B450" s="128" t="s">
        <v>2752</v>
      </c>
      <c r="C450" s="129" t="s">
        <v>2831</v>
      </c>
      <c r="D450" s="130" t="s">
        <v>2804</v>
      </c>
      <c r="E450" s="32">
        <v>150000</v>
      </c>
      <c r="F450" s="128"/>
      <c r="G450" s="138"/>
      <c r="H450" s="130" t="s">
        <v>2804</v>
      </c>
      <c r="I450" s="32">
        <v>150000</v>
      </c>
      <c r="J450" s="139"/>
      <c r="K450" s="139"/>
      <c r="L450" s="140"/>
      <c r="M450" s="140"/>
      <c r="N450" s="139"/>
      <c r="O450" s="138"/>
      <c r="P450" s="138"/>
      <c r="Q450" s="140"/>
      <c r="R450" s="140"/>
      <c r="S450" s="140"/>
      <c r="T450" s="137"/>
    </row>
    <row r="451" spans="1:20" ht="16.8" customHeight="1" x14ac:dyDescent="0.3">
      <c r="A451" s="128">
        <v>471</v>
      </c>
      <c r="B451" s="128" t="s">
        <v>2753</v>
      </c>
      <c r="C451" s="129" t="s">
        <v>2832</v>
      </c>
      <c r="D451" s="130" t="s">
        <v>2804</v>
      </c>
      <c r="E451" s="32">
        <v>150000</v>
      </c>
      <c r="F451" s="128"/>
      <c r="G451" s="138"/>
      <c r="H451" s="130" t="s">
        <v>2804</v>
      </c>
      <c r="I451" s="32">
        <v>150000</v>
      </c>
      <c r="J451" s="139"/>
      <c r="K451" s="139"/>
      <c r="L451" s="140"/>
      <c r="M451" s="140"/>
      <c r="N451" s="139"/>
      <c r="O451" s="138"/>
      <c r="P451" s="138"/>
      <c r="Q451" s="140"/>
      <c r="R451" s="140"/>
      <c r="S451" s="140"/>
      <c r="T451" s="137"/>
    </row>
    <row r="452" spans="1:20" ht="16.8" customHeight="1" x14ac:dyDescent="0.3">
      <c r="A452" s="128">
        <v>472</v>
      </c>
      <c r="B452" s="128" t="s">
        <v>2754</v>
      </c>
      <c r="C452" s="129" t="s">
        <v>2833</v>
      </c>
      <c r="D452" s="130" t="s">
        <v>2804</v>
      </c>
      <c r="E452" s="32">
        <v>150000</v>
      </c>
      <c r="F452" s="128"/>
      <c r="G452" s="138"/>
      <c r="H452" s="130" t="s">
        <v>2804</v>
      </c>
      <c r="I452" s="32">
        <v>150000</v>
      </c>
      <c r="J452" s="139"/>
      <c r="K452" s="139"/>
      <c r="L452" s="140"/>
      <c r="M452" s="140"/>
      <c r="N452" s="139"/>
      <c r="O452" s="138"/>
      <c r="P452" s="138"/>
      <c r="Q452" s="140"/>
      <c r="R452" s="140"/>
      <c r="S452" s="140"/>
      <c r="T452" s="137"/>
    </row>
    <row r="453" spans="1:20" ht="16.8" customHeight="1" x14ac:dyDescent="0.3">
      <c r="A453" s="128">
        <v>473</v>
      </c>
      <c r="B453" s="128" t="s">
        <v>2755</v>
      </c>
      <c r="C453" s="129" t="s">
        <v>2834</v>
      </c>
      <c r="D453" s="130" t="s">
        <v>2804</v>
      </c>
      <c r="E453" s="32">
        <v>150000</v>
      </c>
      <c r="F453" s="128"/>
      <c r="G453" s="138"/>
      <c r="H453" s="130" t="s">
        <v>2804</v>
      </c>
      <c r="I453" s="32">
        <v>150000</v>
      </c>
      <c r="J453" s="139"/>
      <c r="K453" s="139"/>
      <c r="L453" s="140"/>
      <c r="M453" s="140"/>
      <c r="N453" s="139"/>
      <c r="O453" s="138"/>
      <c r="P453" s="138"/>
      <c r="Q453" s="140"/>
      <c r="R453" s="140"/>
      <c r="S453" s="140"/>
      <c r="T453" s="137"/>
    </row>
    <row r="454" spans="1:20" ht="16.8" customHeight="1" x14ac:dyDescent="0.3">
      <c r="A454" s="128">
        <v>474</v>
      </c>
      <c r="B454" s="128" t="s">
        <v>2756</v>
      </c>
      <c r="C454" s="129" t="s">
        <v>2835</v>
      </c>
      <c r="D454" s="130" t="s">
        <v>2804</v>
      </c>
      <c r="E454" s="32">
        <v>150000</v>
      </c>
      <c r="F454" s="128"/>
      <c r="G454" s="138"/>
      <c r="H454" s="130" t="s">
        <v>2804</v>
      </c>
      <c r="I454" s="32">
        <v>150000</v>
      </c>
      <c r="J454" s="139"/>
      <c r="K454" s="139"/>
      <c r="L454" s="140"/>
      <c r="M454" s="140"/>
      <c r="N454" s="139"/>
      <c r="O454" s="138"/>
      <c r="P454" s="138"/>
      <c r="Q454" s="140"/>
      <c r="R454" s="140"/>
      <c r="S454" s="140"/>
      <c r="T454" s="137"/>
    </row>
    <row r="455" spans="1:20" ht="16.8" customHeight="1" x14ac:dyDescent="0.3">
      <c r="A455" s="128">
        <v>475</v>
      </c>
      <c r="B455" s="128" t="s">
        <v>2757</v>
      </c>
      <c r="C455" s="129" t="s">
        <v>2836</v>
      </c>
      <c r="D455" s="130" t="s">
        <v>2804</v>
      </c>
      <c r="E455" s="32">
        <v>150000</v>
      </c>
      <c r="F455" s="128"/>
      <c r="G455" s="138"/>
      <c r="H455" s="130" t="s">
        <v>2804</v>
      </c>
      <c r="I455" s="32">
        <v>150000</v>
      </c>
      <c r="J455" s="139"/>
      <c r="K455" s="139"/>
      <c r="L455" s="140"/>
      <c r="M455" s="140"/>
      <c r="N455" s="139"/>
      <c r="O455" s="138"/>
      <c r="P455" s="138"/>
      <c r="Q455" s="140"/>
      <c r="R455" s="140"/>
      <c r="S455" s="140"/>
      <c r="T455" s="137"/>
    </row>
    <row r="456" spans="1:20" ht="16.8" customHeight="1" x14ac:dyDescent="0.3">
      <c r="A456" s="128">
        <v>476</v>
      </c>
      <c r="B456" s="128" t="s">
        <v>2758</v>
      </c>
      <c r="C456" s="129" t="s">
        <v>2837</v>
      </c>
      <c r="D456" s="130" t="s">
        <v>2804</v>
      </c>
      <c r="E456" s="32">
        <v>150000</v>
      </c>
      <c r="F456" s="128"/>
      <c r="G456" s="138"/>
      <c r="H456" s="130" t="s">
        <v>2804</v>
      </c>
      <c r="I456" s="32">
        <v>150000</v>
      </c>
      <c r="J456" s="139"/>
      <c r="K456" s="139"/>
      <c r="L456" s="140"/>
      <c r="M456" s="140"/>
      <c r="N456" s="139"/>
      <c r="O456" s="138"/>
      <c r="P456" s="138"/>
      <c r="Q456" s="140"/>
      <c r="R456" s="140"/>
      <c r="S456" s="140"/>
      <c r="T456" s="137"/>
    </row>
    <row r="457" spans="1:20" ht="16.8" customHeight="1" x14ac:dyDescent="0.3">
      <c r="A457" s="128">
        <v>477</v>
      </c>
      <c r="B457" s="128" t="s">
        <v>2759</v>
      </c>
      <c r="C457" s="129" t="s">
        <v>2838</v>
      </c>
      <c r="D457" s="130" t="s">
        <v>2804</v>
      </c>
      <c r="E457" s="32">
        <v>150000</v>
      </c>
      <c r="F457" s="128"/>
      <c r="G457" s="138"/>
      <c r="H457" s="130" t="s">
        <v>2804</v>
      </c>
      <c r="I457" s="32">
        <v>150000</v>
      </c>
      <c r="J457" s="139"/>
      <c r="K457" s="139"/>
      <c r="L457" s="140"/>
      <c r="M457" s="140"/>
      <c r="N457" s="139"/>
      <c r="O457" s="138"/>
      <c r="P457" s="138"/>
      <c r="Q457" s="140"/>
      <c r="R457" s="140"/>
      <c r="S457" s="140"/>
      <c r="T457" s="137"/>
    </row>
    <row r="458" spans="1:20" ht="16.8" customHeight="1" x14ac:dyDescent="0.3">
      <c r="A458" s="128">
        <v>478</v>
      </c>
      <c r="B458" s="128" t="s">
        <v>2760</v>
      </c>
      <c r="C458" s="129" t="s">
        <v>2839</v>
      </c>
      <c r="D458" s="130" t="s">
        <v>2804</v>
      </c>
      <c r="E458" s="32">
        <v>150000</v>
      </c>
      <c r="F458" s="128"/>
      <c r="G458" s="138"/>
      <c r="H458" s="130" t="s">
        <v>2804</v>
      </c>
      <c r="I458" s="32">
        <v>150000</v>
      </c>
      <c r="J458" s="139"/>
      <c r="K458" s="139"/>
      <c r="L458" s="140"/>
      <c r="M458" s="140"/>
      <c r="N458" s="139"/>
      <c r="O458" s="138"/>
      <c r="P458" s="138"/>
      <c r="Q458" s="140"/>
      <c r="R458" s="140"/>
      <c r="S458" s="140"/>
      <c r="T458" s="137"/>
    </row>
    <row r="459" spans="1:20" ht="16.8" customHeight="1" x14ac:dyDescent="0.3">
      <c r="A459" s="128">
        <v>479</v>
      </c>
      <c r="B459" s="128" t="s">
        <v>2761</v>
      </c>
      <c r="C459" s="129" t="s">
        <v>2840</v>
      </c>
      <c r="D459" s="130" t="s">
        <v>2804</v>
      </c>
      <c r="E459" s="32">
        <v>150000</v>
      </c>
      <c r="F459" s="128"/>
      <c r="G459" s="138"/>
      <c r="H459" s="130" t="s">
        <v>2804</v>
      </c>
      <c r="I459" s="32">
        <v>150000</v>
      </c>
      <c r="J459" s="139"/>
      <c r="K459" s="139"/>
      <c r="L459" s="140"/>
      <c r="M459" s="140"/>
      <c r="N459" s="139"/>
      <c r="O459" s="138"/>
      <c r="P459" s="138"/>
      <c r="Q459" s="140"/>
      <c r="R459" s="140"/>
      <c r="S459" s="140"/>
      <c r="T459" s="137"/>
    </row>
    <row r="460" spans="1:20" ht="16.8" customHeight="1" x14ac:dyDescent="0.3">
      <c r="A460" s="128">
        <v>480</v>
      </c>
      <c r="B460" s="128" t="s">
        <v>2762</v>
      </c>
      <c r="C460" s="129" t="s">
        <v>2841</v>
      </c>
      <c r="D460" s="130" t="s">
        <v>2804</v>
      </c>
      <c r="E460" s="32">
        <v>150000</v>
      </c>
      <c r="F460" s="128"/>
      <c r="G460" s="138"/>
      <c r="H460" s="130" t="s">
        <v>2804</v>
      </c>
      <c r="I460" s="32">
        <v>150000</v>
      </c>
      <c r="J460" s="139"/>
      <c r="K460" s="139"/>
      <c r="L460" s="140"/>
      <c r="M460" s="140"/>
      <c r="N460" s="139"/>
      <c r="O460" s="138"/>
      <c r="P460" s="138"/>
      <c r="Q460" s="140"/>
      <c r="R460" s="140"/>
      <c r="S460" s="140"/>
      <c r="T460" s="137"/>
    </row>
    <row r="461" spans="1:20" ht="16.8" customHeight="1" x14ac:dyDescent="0.3">
      <c r="A461" s="128">
        <v>481</v>
      </c>
      <c r="B461" s="128" t="s">
        <v>2763</v>
      </c>
      <c r="C461" s="129" t="s">
        <v>2842</v>
      </c>
      <c r="D461" s="130" t="s">
        <v>2804</v>
      </c>
      <c r="E461" s="32">
        <v>150000</v>
      </c>
      <c r="F461" s="128"/>
      <c r="G461" s="138"/>
      <c r="H461" s="130" t="s">
        <v>2804</v>
      </c>
      <c r="I461" s="32">
        <v>150000</v>
      </c>
      <c r="J461" s="139"/>
      <c r="K461" s="139"/>
      <c r="L461" s="140"/>
      <c r="M461" s="140"/>
      <c r="N461" s="139"/>
      <c r="O461" s="138"/>
      <c r="P461" s="138"/>
      <c r="Q461" s="140"/>
      <c r="R461" s="140"/>
      <c r="S461" s="140"/>
      <c r="T461" s="137"/>
    </row>
    <row r="462" spans="1:20" ht="16.8" customHeight="1" x14ac:dyDescent="0.3">
      <c r="A462" s="128">
        <v>482</v>
      </c>
      <c r="B462" s="128" t="s">
        <v>2764</v>
      </c>
      <c r="C462" s="129" t="s">
        <v>2843</v>
      </c>
      <c r="D462" s="130" t="s">
        <v>2804</v>
      </c>
      <c r="E462" s="32">
        <v>150000</v>
      </c>
      <c r="F462" s="128"/>
      <c r="G462" s="138"/>
      <c r="H462" s="130" t="s">
        <v>2804</v>
      </c>
      <c r="I462" s="32">
        <v>150000</v>
      </c>
      <c r="J462" s="139"/>
      <c r="K462" s="139"/>
      <c r="L462" s="140"/>
      <c r="M462" s="140"/>
      <c r="N462" s="139"/>
      <c r="O462" s="138"/>
      <c r="P462" s="138"/>
      <c r="Q462" s="140"/>
      <c r="R462" s="140"/>
      <c r="S462" s="140"/>
      <c r="T462" s="137"/>
    </row>
    <row r="463" spans="1:20" ht="16.8" customHeight="1" x14ac:dyDescent="0.3">
      <c r="A463" s="128">
        <v>483</v>
      </c>
      <c r="B463" s="128" t="s">
        <v>2765</v>
      </c>
      <c r="C463" s="129" t="s">
        <v>2844</v>
      </c>
      <c r="D463" s="130" t="s">
        <v>2804</v>
      </c>
      <c r="E463" s="32">
        <v>150000</v>
      </c>
      <c r="F463" s="128"/>
      <c r="G463" s="138"/>
      <c r="H463" s="130" t="s">
        <v>2804</v>
      </c>
      <c r="I463" s="32">
        <v>150000</v>
      </c>
      <c r="J463" s="139"/>
      <c r="K463" s="139"/>
      <c r="L463" s="140"/>
      <c r="M463" s="140"/>
      <c r="N463" s="139"/>
      <c r="O463" s="138"/>
      <c r="P463" s="138"/>
      <c r="Q463" s="140"/>
      <c r="R463" s="140"/>
      <c r="S463" s="140"/>
      <c r="T463" s="137"/>
    </row>
    <row r="464" spans="1:20" ht="16.8" customHeight="1" x14ac:dyDescent="0.3">
      <c r="A464" s="128">
        <v>484</v>
      </c>
      <c r="B464" s="128" t="s">
        <v>2766</v>
      </c>
      <c r="C464" s="129" t="s">
        <v>2845</v>
      </c>
      <c r="D464" s="130" t="s">
        <v>2804</v>
      </c>
      <c r="E464" s="32">
        <v>150000</v>
      </c>
      <c r="F464" s="128"/>
      <c r="G464" s="138"/>
      <c r="H464" s="130" t="s">
        <v>2804</v>
      </c>
      <c r="I464" s="32">
        <v>150000</v>
      </c>
      <c r="J464" s="139"/>
      <c r="K464" s="139"/>
      <c r="L464" s="140"/>
      <c r="M464" s="140"/>
      <c r="N464" s="139"/>
      <c r="O464" s="138"/>
      <c r="P464" s="138"/>
      <c r="Q464" s="140"/>
      <c r="R464" s="140"/>
      <c r="S464" s="140"/>
      <c r="T464" s="137"/>
    </row>
    <row r="465" spans="1:20" ht="16.8" customHeight="1" x14ac:dyDescent="0.3">
      <c r="A465" s="128">
        <v>485</v>
      </c>
      <c r="B465" s="128" t="s">
        <v>2767</v>
      </c>
      <c r="C465" s="129" t="s">
        <v>2846</v>
      </c>
      <c r="D465" s="130" t="s">
        <v>2804</v>
      </c>
      <c r="E465" s="32">
        <v>150000</v>
      </c>
      <c r="F465" s="128"/>
      <c r="G465" s="138"/>
      <c r="H465" s="130" t="s">
        <v>2804</v>
      </c>
      <c r="I465" s="32">
        <v>150000</v>
      </c>
      <c r="J465" s="139"/>
      <c r="K465" s="139"/>
      <c r="L465" s="140"/>
      <c r="M465" s="140"/>
      <c r="N465" s="139"/>
      <c r="O465" s="138"/>
      <c r="P465" s="138"/>
      <c r="Q465" s="140"/>
      <c r="R465" s="140"/>
      <c r="S465" s="140"/>
      <c r="T465" s="137"/>
    </row>
    <row r="466" spans="1:20" ht="16.8" customHeight="1" x14ac:dyDescent="0.3">
      <c r="A466" s="128">
        <v>486</v>
      </c>
      <c r="B466" s="128" t="s">
        <v>2768</v>
      </c>
      <c r="C466" s="129" t="s">
        <v>2847</v>
      </c>
      <c r="D466" s="130" t="s">
        <v>2804</v>
      </c>
      <c r="E466" s="32">
        <v>150000</v>
      </c>
      <c r="F466" s="128"/>
      <c r="G466" s="138"/>
      <c r="H466" s="130" t="s">
        <v>2804</v>
      </c>
      <c r="I466" s="32">
        <v>150000</v>
      </c>
      <c r="J466" s="139"/>
      <c r="K466" s="139"/>
      <c r="L466" s="140"/>
      <c r="M466" s="140"/>
      <c r="N466" s="139"/>
      <c r="O466" s="138"/>
      <c r="P466" s="138"/>
      <c r="Q466" s="140"/>
      <c r="R466" s="140"/>
      <c r="S466" s="140"/>
      <c r="T466" s="137"/>
    </row>
    <row r="467" spans="1:20" ht="16.8" customHeight="1" x14ac:dyDescent="0.3">
      <c r="A467" s="128">
        <v>487</v>
      </c>
      <c r="B467" s="128" t="s">
        <v>2769</v>
      </c>
      <c r="C467" s="129" t="s">
        <v>2848</v>
      </c>
      <c r="D467" s="130" t="s">
        <v>2804</v>
      </c>
      <c r="E467" s="32">
        <v>150000</v>
      </c>
      <c r="F467" s="128"/>
      <c r="G467" s="138"/>
      <c r="H467" s="130" t="s">
        <v>2804</v>
      </c>
      <c r="I467" s="32">
        <v>150000</v>
      </c>
      <c r="J467" s="139"/>
      <c r="K467" s="139"/>
      <c r="L467" s="140"/>
      <c r="M467" s="140"/>
      <c r="N467" s="139"/>
      <c r="O467" s="138"/>
      <c r="P467" s="138"/>
      <c r="Q467" s="140"/>
      <c r="R467" s="140"/>
      <c r="S467" s="140"/>
      <c r="T467" s="137"/>
    </row>
    <row r="468" spans="1:20" ht="16.8" customHeight="1" x14ac:dyDescent="0.3">
      <c r="A468" s="128">
        <v>488</v>
      </c>
      <c r="B468" s="128" t="s">
        <v>2770</v>
      </c>
      <c r="C468" s="129" t="s">
        <v>2849</v>
      </c>
      <c r="D468" s="130" t="s">
        <v>2804</v>
      </c>
      <c r="E468" s="32">
        <v>150000</v>
      </c>
      <c r="F468" s="128"/>
      <c r="G468" s="138"/>
      <c r="H468" s="130" t="s">
        <v>2804</v>
      </c>
      <c r="I468" s="32">
        <v>150000</v>
      </c>
      <c r="J468" s="139"/>
      <c r="K468" s="139"/>
      <c r="L468" s="140"/>
      <c r="M468" s="140"/>
      <c r="N468" s="139"/>
      <c r="O468" s="138"/>
      <c r="P468" s="138"/>
      <c r="Q468" s="140"/>
      <c r="R468" s="140"/>
      <c r="S468" s="140"/>
      <c r="T468" s="137"/>
    </row>
    <row r="469" spans="1:20" ht="16.8" customHeight="1" x14ac:dyDescent="0.3">
      <c r="A469" s="128">
        <v>489</v>
      </c>
      <c r="B469" s="128" t="s">
        <v>2771</v>
      </c>
      <c r="C469" s="129" t="s">
        <v>2850</v>
      </c>
      <c r="D469" s="130" t="s">
        <v>2804</v>
      </c>
      <c r="E469" s="32">
        <v>150000</v>
      </c>
      <c r="F469" s="128"/>
      <c r="G469" s="138"/>
      <c r="H469" s="130" t="s">
        <v>2804</v>
      </c>
      <c r="I469" s="32">
        <v>150000</v>
      </c>
      <c r="J469" s="139"/>
      <c r="K469" s="139"/>
      <c r="L469" s="140"/>
      <c r="M469" s="140"/>
      <c r="N469" s="139"/>
      <c r="O469" s="138"/>
      <c r="P469" s="138"/>
      <c r="Q469" s="140"/>
      <c r="R469" s="140"/>
      <c r="S469" s="140"/>
      <c r="T469" s="137"/>
    </row>
    <row r="470" spans="1:20" ht="16.8" customHeight="1" x14ac:dyDescent="0.3">
      <c r="A470" s="128">
        <v>490</v>
      </c>
      <c r="B470" s="128" t="s">
        <v>2772</v>
      </c>
      <c r="C470" s="129" t="s">
        <v>2851</v>
      </c>
      <c r="D470" s="130" t="s">
        <v>2804</v>
      </c>
      <c r="E470" s="32">
        <v>150000</v>
      </c>
      <c r="F470" s="128"/>
      <c r="G470" s="138"/>
      <c r="H470" s="130" t="s">
        <v>2804</v>
      </c>
      <c r="I470" s="32">
        <v>150000</v>
      </c>
      <c r="J470" s="139"/>
      <c r="K470" s="139"/>
      <c r="L470" s="140"/>
      <c r="M470" s="140"/>
      <c r="N470" s="139"/>
      <c r="O470" s="138"/>
      <c r="P470" s="138"/>
      <c r="Q470" s="140"/>
      <c r="R470" s="140"/>
      <c r="S470" s="140"/>
      <c r="T470" s="137"/>
    </row>
    <row r="471" spans="1:20" ht="16.8" customHeight="1" x14ac:dyDescent="0.3">
      <c r="A471" s="128">
        <v>491</v>
      </c>
      <c r="B471" s="128" t="s">
        <v>2773</v>
      </c>
      <c r="C471" s="129" t="s">
        <v>2852</v>
      </c>
      <c r="D471" s="130" t="s">
        <v>2804</v>
      </c>
      <c r="E471" s="32">
        <v>150000</v>
      </c>
      <c r="F471" s="128"/>
      <c r="G471" s="138"/>
      <c r="H471" s="130" t="s">
        <v>2804</v>
      </c>
      <c r="I471" s="32">
        <v>150000</v>
      </c>
      <c r="J471" s="139"/>
      <c r="K471" s="139"/>
      <c r="L471" s="140"/>
      <c r="M471" s="140"/>
      <c r="N471" s="139"/>
      <c r="O471" s="138"/>
      <c r="P471" s="138"/>
      <c r="Q471" s="140"/>
      <c r="R471" s="140"/>
      <c r="S471" s="140"/>
      <c r="T471" s="137"/>
    </row>
    <row r="472" spans="1:20" ht="16.8" customHeight="1" x14ac:dyDescent="0.3">
      <c r="A472" s="128">
        <v>492</v>
      </c>
      <c r="B472" s="128" t="s">
        <v>2774</v>
      </c>
      <c r="C472" s="129" t="s">
        <v>2853</v>
      </c>
      <c r="D472" s="130" t="s">
        <v>2804</v>
      </c>
      <c r="E472" s="32">
        <v>150000</v>
      </c>
      <c r="F472" s="128"/>
      <c r="G472" s="138"/>
      <c r="H472" s="130" t="s">
        <v>2804</v>
      </c>
      <c r="I472" s="32">
        <v>150000</v>
      </c>
      <c r="J472" s="139"/>
      <c r="K472" s="139"/>
      <c r="L472" s="140"/>
      <c r="M472" s="140"/>
      <c r="N472" s="139"/>
      <c r="O472" s="138"/>
      <c r="P472" s="138"/>
      <c r="Q472" s="140"/>
      <c r="R472" s="140"/>
      <c r="S472" s="140"/>
      <c r="T472" s="137"/>
    </row>
    <row r="473" spans="1:20" ht="16.8" customHeight="1" x14ac:dyDescent="0.3">
      <c r="A473" s="128">
        <v>493</v>
      </c>
      <c r="B473" s="128" t="s">
        <v>2775</v>
      </c>
      <c r="C473" s="129" t="s">
        <v>2854</v>
      </c>
      <c r="D473" s="130" t="s">
        <v>2804</v>
      </c>
      <c r="E473" s="32">
        <v>150000</v>
      </c>
      <c r="F473" s="128"/>
      <c r="G473" s="138"/>
      <c r="H473" s="130" t="s">
        <v>2804</v>
      </c>
      <c r="I473" s="32">
        <v>150000</v>
      </c>
      <c r="J473" s="139"/>
      <c r="K473" s="139"/>
      <c r="L473" s="140"/>
      <c r="M473" s="140"/>
      <c r="N473" s="139"/>
      <c r="O473" s="138"/>
      <c r="P473" s="138"/>
      <c r="Q473" s="140"/>
      <c r="R473" s="140"/>
      <c r="S473" s="140"/>
      <c r="T473" s="137"/>
    </row>
    <row r="474" spans="1:20" ht="16.8" customHeight="1" x14ac:dyDescent="0.3">
      <c r="A474" s="128">
        <v>494</v>
      </c>
      <c r="B474" s="128" t="s">
        <v>2776</v>
      </c>
      <c r="C474" s="129" t="s">
        <v>2855</v>
      </c>
      <c r="D474" s="130" t="s">
        <v>2577</v>
      </c>
      <c r="E474" s="32">
        <v>430000</v>
      </c>
      <c r="F474" s="128"/>
      <c r="G474" s="138"/>
      <c r="H474" s="130" t="s">
        <v>2577</v>
      </c>
      <c r="I474" s="32">
        <v>430000</v>
      </c>
      <c r="J474" s="139"/>
      <c r="K474" s="139"/>
      <c r="L474" s="140"/>
      <c r="M474" s="140"/>
      <c r="N474" s="139"/>
      <c r="O474" s="138"/>
      <c r="P474" s="138"/>
      <c r="Q474" s="140"/>
      <c r="R474" s="140"/>
      <c r="S474" s="140"/>
      <c r="T474" s="137"/>
    </row>
    <row r="475" spans="1:20" ht="16.8" customHeight="1" x14ac:dyDescent="0.3">
      <c r="A475" s="128">
        <v>495</v>
      </c>
      <c r="B475" s="128" t="s">
        <v>2777</v>
      </c>
      <c r="C475" s="129" t="s">
        <v>2856</v>
      </c>
      <c r="D475" s="130" t="s">
        <v>2804</v>
      </c>
      <c r="E475" s="32">
        <v>150000</v>
      </c>
      <c r="F475" s="128"/>
      <c r="G475" s="138"/>
      <c r="H475" s="130" t="s">
        <v>2804</v>
      </c>
      <c r="I475" s="32">
        <v>150000</v>
      </c>
      <c r="J475" s="139"/>
      <c r="K475" s="139"/>
      <c r="L475" s="140"/>
      <c r="M475" s="140"/>
      <c r="N475" s="139"/>
      <c r="O475" s="138"/>
      <c r="P475" s="138"/>
      <c r="Q475" s="140"/>
      <c r="R475" s="140"/>
      <c r="S475" s="140"/>
      <c r="T475" s="137"/>
    </row>
    <row r="476" spans="1:20" ht="16.8" customHeight="1" x14ac:dyDescent="0.3">
      <c r="A476" s="128">
        <v>496</v>
      </c>
      <c r="B476" s="128" t="s">
        <v>2778</v>
      </c>
      <c r="C476" s="129" t="s">
        <v>2857</v>
      </c>
      <c r="D476" s="130" t="s">
        <v>2804</v>
      </c>
      <c r="E476" s="32">
        <v>150000</v>
      </c>
      <c r="F476" s="128"/>
      <c r="G476" s="138"/>
      <c r="H476" s="130" t="s">
        <v>2804</v>
      </c>
      <c r="I476" s="32">
        <v>150000</v>
      </c>
      <c r="J476" s="139"/>
      <c r="K476" s="139"/>
      <c r="L476" s="140"/>
      <c r="M476" s="140"/>
      <c r="N476" s="139"/>
      <c r="O476" s="138"/>
      <c r="P476" s="138"/>
      <c r="Q476" s="140"/>
      <c r="R476" s="140"/>
      <c r="S476" s="140"/>
      <c r="T476" s="137"/>
    </row>
    <row r="477" spans="1:20" ht="16.8" customHeight="1" x14ac:dyDescent="0.3">
      <c r="A477" s="128">
        <v>497</v>
      </c>
      <c r="B477" s="128" t="s">
        <v>2779</v>
      </c>
      <c r="C477" s="129" t="s">
        <v>2858</v>
      </c>
      <c r="D477" s="130" t="s">
        <v>2804</v>
      </c>
      <c r="E477" s="32">
        <v>150000</v>
      </c>
      <c r="F477" s="128"/>
      <c r="G477" s="138"/>
      <c r="H477" s="130" t="s">
        <v>2804</v>
      </c>
      <c r="I477" s="32">
        <v>150000</v>
      </c>
      <c r="J477" s="139"/>
      <c r="K477" s="139"/>
      <c r="L477" s="140"/>
      <c r="M477" s="140"/>
      <c r="N477" s="139"/>
      <c r="O477" s="138"/>
      <c r="P477" s="138"/>
      <c r="Q477" s="140"/>
      <c r="R477" s="140"/>
      <c r="S477" s="140"/>
      <c r="T477" s="137"/>
    </row>
    <row r="478" spans="1:20" ht="16.8" customHeight="1" x14ac:dyDescent="0.3">
      <c r="A478" s="128">
        <v>498</v>
      </c>
      <c r="B478" s="128" t="s">
        <v>2877</v>
      </c>
      <c r="C478" s="129" t="s">
        <v>2859</v>
      </c>
      <c r="D478" s="130" t="s">
        <v>2804</v>
      </c>
      <c r="E478" s="32">
        <v>150000</v>
      </c>
      <c r="F478" s="128"/>
      <c r="G478" s="138"/>
      <c r="H478" s="130" t="s">
        <v>2804</v>
      </c>
      <c r="I478" s="32">
        <v>150000</v>
      </c>
      <c r="J478" s="139"/>
      <c r="K478" s="139"/>
      <c r="L478" s="140"/>
      <c r="M478" s="140"/>
      <c r="N478" s="139"/>
      <c r="O478" s="138"/>
      <c r="P478" s="138"/>
      <c r="Q478" s="140"/>
      <c r="R478" s="140"/>
      <c r="S478" s="140"/>
      <c r="T478" s="137"/>
    </row>
    <row r="479" spans="1:20" ht="16.8" customHeight="1" x14ac:dyDescent="0.3">
      <c r="A479" s="128">
        <v>499</v>
      </c>
      <c r="B479" s="128" t="s">
        <v>2878</v>
      </c>
      <c r="C479" s="129" t="s">
        <v>2860</v>
      </c>
      <c r="D479" s="130" t="s">
        <v>2804</v>
      </c>
      <c r="E479" s="32">
        <v>150000</v>
      </c>
      <c r="F479" s="128"/>
      <c r="G479" s="138"/>
      <c r="H479" s="130" t="s">
        <v>2804</v>
      </c>
      <c r="I479" s="32">
        <v>150000</v>
      </c>
      <c r="J479" s="139"/>
      <c r="K479" s="139"/>
      <c r="L479" s="140"/>
      <c r="M479" s="140"/>
      <c r="N479" s="139"/>
      <c r="O479" s="138"/>
      <c r="P479" s="138"/>
      <c r="Q479" s="140"/>
      <c r="R479" s="140"/>
      <c r="S479" s="140"/>
      <c r="T479" s="137"/>
    </row>
    <row r="480" spans="1:20" ht="16.8" customHeight="1" x14ac:dyDescent="0.3">
      <c r="A480" s="128">
        <v>500</v>
      </c>
      <c r="B480" s="128" t="s">
        <v>2879</v>
      </c>
      <c r="C480" s="129" t="s">
        <v>2861</v>
      </c>
      <c r="D480" s="130" t="s">
        <v>2804</v>
      </c>
      <c r="E480" s="32">
        <v>150000</v>
      </c>
      <c r="F480" s="128"/>
      <c r="G480" s="138"/>
      <c r="H480" s="130" t="s">
        <v>2804</v>
      </c>
      <c r="I480" s="32">
        <v>150000</v>
      </c>
      <c r="J480" s="139"/>
      <c r="K480" s="139"/>
      <c r="L480" s="140"/>
      <c r="M480" s="140"/>
      <c r="N480" s="139"/>
      <c r="O480" s="138"/>
      <c r="P480" s="138"/>
      <c r="Q480" s="140"/>
      <c r="R480" s="140"/>
      <c r="S480" s="140"/>
      <c r="T480" s="137"/>
    </row>
    <row r="481" spans="1:20" ht="16.8" customHeight="1" x14ac:dyDescent="0.3">
      <c r="A481" s="128">
        <v>501</v>
      </c>
      <c r="B481" s="128" t="s">
        <v>2880</v>
      </c>
      <c r="C481" s="129" t="s">
        <v>2862</v>
      </c>
      <c r="D481" s="130" t="s">
        <v>2784</v>
      </c>
      <c r="E481" s="32">
        <v>150000</v>
      </c>
      <c r="F481" s="128"/>
      <c r="G481" s="32">
        <v>150000</v>
      </c>
      <c r="H481" s="138"/>
      <c r="I481" s="145">
        <f>SUM(I423:I480)</f>
        <v>10320000</v>
      </c>
      <c r="J481" s="139"/>
      <c r="K481" s="139"/>
      <c r="L481" s="140"/>
      <c r="M481" s="140"/>
      <c r="N481" s="139"/>
      <c r="O481" s="138"/>
      <c r="P481" s="138"/>
      <c r="Q481" s="140"/>
      <c r="R481" s="140"/>
      <c r="S481" s="140"/>
      <c r="T481" s="137"/>
    </row>
    <row r="482" spans="1:20" ht="16.8" customHeight="1" x14ac:dyDescent="0.3">
      <c r="A482" s="128">
        <v>502</v>
      </c>
      <c r="B482" s="128" t="s">
        <v>2881</v>
      </c>
      <c r="C482" s="129" t="s">
        <v>2863</v>
      </c>
      <c r="D482" s="130" t="s">
        <v>1848</v>
      </c>
      <c r="E482" s="32">
        <v>150000</v>
      </c>
      <c r="F482" s="128"/>
      <c r="G482" s="32">
        <v>150000</v>
      </c>
      <c r="H482" s="138"/>
      <c r="I482" s="138"/>
      <c r="J482" s="139"/>
      <c r="K482" s="139"/>
      <c r="L482" s="140"/>
      <c r="M482" s="140"/>
      <c r="N482" s="139"/>
      <c r="O482" s="138"/>
      <c r="P482" s="138"/>
      <c r="Q482" s="140"/>
      <c r="R482" s="140"/>
      <c r="S482" s="140"/>
      <c r="T482" s="137"/>
    </row>
    <row r="483" spans="1:20" ht="16.8" customHeight="1" x14ac:dyDescent="0.3">
      <c r="A483" s="128">
        <v>503</v>
      </c>
      <c r="B483" s="128" t="s">
        <v>2882</v>
      </c>
      <c r="C483" s="129" t="s">
        <v>2864</v>
      </c>
      <c r="D483" s="130" t="s">
        <v>1848</v>
      </c>
      <c r="E483" s="32">
        <v>150000</v>
      </c>
      <c r="F483" s="128"/>
      <c r="G483" s="32">
        <v>150000</v>
      </c>
      <c r="H483" s="138"/>
      <c r="I483" s="138"/>
      <c r="J483" s="139"/>
      <c r="K483" s="139"/>
      <c r="L483" s="140"/>
      <c r="M483" s="140"/>
      <c r="N483" s="139"/>
      <c r="O483" s="138"/>
      <c r="P483" s="138"/>
      <c r="Q483" s="140"/>
      <c r="R483" s="140"/>
      <c r="S483" s="140"/>
      <c r="T483" s="137"/>
    </row>
    <row r="484" spans="1:20" ht="16.8" customHeight="1" x14ac:dyDescent="0.3">
      <c r="A484" s="128">
        <v>504</v>
      </c>
      <c r="B484" s="128" t="s">
        <v>2883</v>
      </c>
      <c r="C484" s="129" t="s">
        <v>2865</v>
      </c>
      <c r="D484" s="130" t="s">
        <v>1848</v>
      </c>
      <c r="E484" s="32">
        <v>150000</v>
      </c>
      <c r="F484" s="128"/>
      <c r="G484" s="32">
        <v>150000</v>
      </c>
      <c r="H484" s="138"/>
      <c r="I484" s="138"/>
      <c r="J484" s="139"/>
      <c r="K484" s="139"/>
      <c r="L484" s="140"/>
      <c r="M484" s="140"/>
      <c r="N484" s="139"/>
      <c r="O484" s="138"/>
      <c r="P484" s="138"/>
      <c r="Q484" s="140"/>
      <c r="R484" s="140"/>
      <c r="S484" s="140"/>
      <c r="T484" s="137"/>
    </row>
    <row r="485" spans="1:20" ht="16.8" customHeight="1" x14ac:dyDescent="0.3">
      <c r="A485" s="128">
        <v>505</v>
      </c>
      <c r="B485" s="128" t="s">
        <v>2884</v>
      </c>
      <c r="C485" s="129" t="s">
        <v>2866</v>
      </c>
      <c r="D485" s="130" t="s">
        <v>2896</v>
      </c>
      <c r="E485" s="32">
        <v>600000</v>
      </c>
      <c r="F485" s="128" t="s">
        <v>2895</v>
      </c>
      <c r="G485" s="32">
        <v>600000</v>
      </c>
      <c r="H485" s="138"/>
      <c r="I485" s="138"/>
      <c r="J485" s="139"/>
      <c r="K485" s="139"/>
      <c r="L485" s="140"/>
      <c r="M485" s="140"/>
      <c r="N485" s="139"/>
      <c r="O485" s="138"/>
      <c r="P485" s="138"/>
      <c r="Q485" s="140"/>
      <c r="R485" s="140"/>
      <c r="S485" s="140"/>
      <c r="T485" s="137"/>
    </row>
    <row r="486" spans="1:20" ht="16.8" customHeight="1" x14ac:dyDescent="0.3">
      <c r="A486" s="128">
        <v>506</v>
      </c>
      <c r="B486" s="128" t="s">
        <v>2885</v>
      </c>
      <c r="C486" s="129" t="s">
        <v>2867</v>
      </c>
      <c r="D486" s="130" t="s">
        <v>2896</v>
      </c>
      <c r="E486" s="32">
        <v>600000</v>
      </c>
      <c r="F486" s="128" t="s">
        <v>2895</v>
      </c>
      <c r="G486" s="32">
        <v>600000</v>
      </c>
      <c r="H486" s="138"/>
      <c r="I486" s="138"/>
      <c r="J486" s="139"/>
      <c r="K486" s="139"/>
      <c r="L486" s="140"/>
      <c r="M486" s="140"/>
      <c r="N486" s="139"/>
      <c r="O486" s="138"/>
      <c r="P486" s="138"/>
      <c r="Q486" s="140"/>
      <c r="R486" s="140"/>
      <c r="S486" s="140"/>
      <c r="T486" s="137"/>
    </row>
    <row r="487" spans="1:20" ht="16.8" customHeight="1" x14ac:dyDescent="0.3">
      <c r="A487" s="128">
        <v>507</v>
      </c>
      <c r="B487" s="128" t="s">
        <v>2886</v>
      </c>
      <c r="C487" s="129" t="s">
        <v>2868</v>
      </c>
      <c r="D487" s="130" t="s">
        <v>1848</v>
      </c>
      <c r="E487" s="32">
        <v>150000</v>
      </c>
      <c r="F487" s="128"/>
      <c r="G487" s="32">
        <v>150000</v>
      </c>
      <c r="H487" s="138"/>
      <c r="I487" s="138"/>
      <c r="J487" s="139"/>
      <c r="K487" s="139"/>
      <c r="L487" s="140"/>
      <c r="M487" s="140"/>
      <c r="N487" s="139"/>
      <c r="O487" s="138"/>
      <c r="P487" s="138"/>
      <c r="Q487" s="140"/>
      <c r="R487" s="140"/>
      <c r="S487" s="140"/>
      <c r="T487" s="137"/>
    </row>
    <row r="488" spans="1:20" ht="16.8" customHeight="1" x14ac:dyDescent="0.3">
      <c r="A488" s="128">
        <v>508</v>
      </c>
      <c r="B488" s="128" t="s">
        <v>2887</v>
      </c>
      <c r="C488" s="129" t="s">
        <v>2869</v>
      </c>
      <c r="D488" s="130" t="s">
        <v>1848</v>
      </c>
      <c r="E488" s="32">
        <v>150000</v>
      </c>
      <c r="F488" s="128"/>
      <c r="G488" s="32">
        <v>150000</v>
      </c>
      <c r="H488" s="138"/>
      <c r="I488" s="138"/>
      <c r="J488" s="139"/>
      <c r="K488" s="139"/>
      <c r="L488" s="140"/>
      <c r="M488" s="140"/>
      <c r="N488" s="139"/>
      <c r="O488" s="138"/>
      <c r="P488" s="138"/>
      <c r="Q488" s="140"/>
      <c r="R488" s="140"/>
      <c r="S488" s="140"/>
      <c r="T488" s="137"/>
    </row>
    <row r="489" spans="1:20" ht="16.8" customHeight="1" x14ac:dyDescent="0.3">
      <c r="A489" s="128">
        <v>509</v>
      </c>
      <c r="B489" s="128" t="s">
        <v>2888</v>
      </c>
      <c r="C489" s="129" t="s">
        <v>2870</v>
      </c>
      <c r="D489" s="130" t="s">
        <v>1848</v>
      </c>
      <c r="E489" s="32">
        <v>150000</v>
      </c>
      <c r="F489" s="128"/>
      <c r="G489" s="32">
        <v>150000</v>
      </c>
      <c r="H489" s="138"/>
      <c r="I489" s="138"/>
      <c r="J489" s="139"/>
      <c r="K489" s="139"/>
      <c r="L489" s="140"/>
      <c r="M489" s="140"/>
      <c r="N489" s="139"/>
      <c r="O489" s="138"/>
      <c r="P489" s="138"/>
      <c r="Q489" s="140"/>
      <c r="R489" s="140"/>
      <c r="S489" s="140"/>
      <c r="T489" s="137"/>
    </row>
    <row r="490" spans="1:20" ht="16.8" customHeight="1" x14ac:dyDescent="0.3">
      <c r="A490" s="128">
        <v>510</v>
      </c>
      <c r="B490" s="128" t="s">
        <v>2889</v>
      </c>
      <c r="C490" s="129" t="s">
        <v>2871</v>
      </c>
      <c r="D490" s="130" t="s">
        <v>1848</v>
      </c>
      <c r="E490" s="32">
        <v>150000</v>
      </c>
      <c r="F490" s="128"/>
      <c r="G490" s="32">
        <v>150000</v>
      </c>
      <c r="H490" s="138"/>
      <c r="I490" s="138"/>
      <c r="J490" s="139"/>
      <c r="K490" s="139"/>
      <c r="L490" s="140"/>
      <c r="M490" s="140"/>
      <c r="N490" s="139"/>
      <c r="O490" s="138"/>
      <c r="P490" s="138"/>
      <c r="Q490" s="140"/>
      <c r="R490" s="140"/>
      <c r="S490" s="140"/>
      <c r="T490" s="137"/>
    </row>
    <row r="491" spans="1:20" ht="16.8" customHeight="1" x14ac:dyDescent="0.3">
      <c r="A491" s="128">
        <v>511</v>
      </c>
      <c r="B491" s="128" t="s">
        <v>2890</v>
      </c>
      <c r="C491" s="129" t="s">
        <v>2872</v>
      </c>
      <c r="D491" s="130" t="s">
        <v>1848</v>
      </c>
      <c r="E491" s="32">
        <v>150000</v>
      </c>
      <c r="F491" s="128"/>
      <c r="G491" s="32">
        <v>150000</v>
      </c>
      <c r="H491" s="138"/>
      <c r="I491" s="138"/>
      <c r="J491" s="139"/>
      <c r="K491" s="139"/>
      <c r="L491" s="140"/>
      <c r="M491" s="140"/>
      <c r="N491" s="139"/>
      <c r="O491" s="138"/>
      <c r="P491" s="138"/>
      <c r="Q491" s="140"/>
      <c r="R491" s="140"/>
      <c r="S491" s="140"/>
      <c r="T491" s="137"/>
    </row>
    <row r="492" spans="1:20" ht="16.8" customHeight="1" x14ac:dyDescent="0.3">
      <c r="A492" s="128">
        <v>512</v>
      </c>
      <c r="B492" s="128" t="s">
        <v>2891</v>
      </c>
      <c r="C492" s="129" t="s">
        <v>2873</v>
      </c>
      <c r="D492" s="130" t="s">
        <v>1848</v>
      </c>
      <c r="E492" s="32">
        <v>150000</v>
      </c>
      <c r="F492" s="128"/>
      <c r="G492" s="32">
        <v>150000</v>
      </c>
      <c r="H492" s="138"/>
      <c r="I492" s="138"/>
      <c r="J492" s="139"/>
      <c r="K492" s="139"/>
      <c r="L492" s="140"/>
      <c r="M492" s="140"/>
      <c r="N492" s="139"/>
      <c r="O492" s="138"/>
      <c r="P492" s="138"/>
      <c r="Q492" s="140"/>
      <c r="R492" s="140"/>
      <c r="S492" s="140"/>
      <c r="T492" s="137"/>
    </row>
    <row r="493" spans="1:20" ht="16.8" customHeight="1" x14ac:dyDescent="0.3">
      <c r="A493" s="128">
        <v>513</v>
      </c>
      <c r="B493" s="128" t="s">
        <v>2892</v>
      </c>
      <c r="C493" s="129" t="s">
        <v>2874</v>
      </c>
      <c r="D493" s="130" t="s">
        <v>2795</v>
      </c>
      <c r="E493" s="32">
        <v>400000</v>
      </c>
      <c r="F493" s="128"/>
      <c r="G493" s="32">
        <v>400000</v>
      </c>
      <c r="H493" s="138"/>
      <c r="I493" s="138"/>
      <c r="J493" s="139"/>
      <c r="K493" s="139"/>
      <c r="L493" s="140"/>
      <c r="M493" s="140"/>
      <c r="N493" s="139"/>
      <c r="O493" s="138"/>
      <c r="P493" s="138"/>
      <c r="Q493" s="140"/>
      <c r="R493" s="140"/>
      <c r="S493" s="140"/>
      <c r="T493" s="137"/>
    </row>
    <row r="494" spans="1:20" ht="16.8" customHeight="1" x14ac:dyDescent="0.3">
      <c r="A494" s="128">
        <v>514</v>
      </c>
      <c r="B494" s="128" t="s">
        <v>2893</v>
      </c>
      <c r="C494" s="129" t="s">
        <v>2875</v>
      </c>
      <c r="D494" s="130" t="s">
        <v>2566</v>
      </c>
      <c r="E494" s="32">
        <v>430000</v>
      </c>
      <c r="F494" s="128"/>
      <c r="G494" s="32">
        <v>430000</v>
      </c>
      <c r="H494" s="138"/>
      <c r="I494" s="138"/>
      <c r="J494" s="139"/>
      <c r="K494" s="139"/>
      <c r="L494" s="140"/>
      <c r="M494" s="140"/>
      <c r="N494" s="139"/>
      <c r="O494" s="138"/>
      <c r="P494" s="138"/>
      <c r="Q494" s="140"/>
      <c r="R494" s="140"/>
      <c r="S494" s="140"/>
      <c r="T494" s="137"/>
    </row>
    <row r="495" spans="1:20" ht="16.8" customHeight="1" x14ac:dyDescent="0.3">
      <c r="A495" s="128">
        <v>515</v>
      </c>
      <c r="B495" s="128" t="s">
        <v>2894</v>
      </c>
      <c r="C495" s="129" t="s">
        <v>2876</v>
      </c>
      <c r="D495" s="130" t="s">
        <v>2896</v>
      </c>
      <c r="E495" s="32">
        <v>300000</v>
      </c>
      <c r="F495" s="141" t="s">
        <v>2897</v>
      </c>
      <c r="G495" s="32">
        <v>300000</v>
      </c>
      <c r="H495" s="138"/>
      <c r="I495" s="138"/>
      <c r="J495" s="139"/>
      <c r="K495" s="139"/>
      <c r="L495" s="140"/>
      <c r="M495" s="140"/>
      <c r="N495" s="139"/>
      <c r="O495" s="138"/>
      <c r="P495" s="138"/>
      <c r="Q495" s="140"/>
      <c r="R495" s="140"/>
      <c r="S495" s="140"/>
      <c r="T495" s="137"/>
    </row>
    <row r="496" spans="1:20" ht="15.6" x14ac:dyDescent="0.3">
      <c r="A496" s="169" t="s">
        <v>330</v>
      </c>
      <c r="B496" s="170"/>
      <c r="C496" s="170"/>
      <c r="D496" s="171"/>
      <c r="E496" s="77">
        <f>SUM(E405:E495)</f>
        <v>19790000</v>
      </c>
      <c r="F496" s="8"/>
      <c r="G496" s="142">
        <f>SUM(G405:G495)</f>
        <v>9470000</v>
      </c>
      <c r="H496" s="142">
        <f>SUM(E481:E495)</f>
        <v>3830000</v>
      </c>
      <c r="I496" s="125"/>
      <c r="J496" s="126"/>
      <c r="K496" s="126"/>
      <c r="L496" s="137"/>
      <c r="M496" s="137"/>
      <c r="N496" s="126"/>
      <c r="O496" s="125"/>
      <c r="P496" s="125"/>
      <c r="Q496" s="137"/>
      <c r="R496" s="137"/>
      <c r="S496" s="137"/>
      <c r="T496" s="137"/>
    </row>
    <row r="497" spans="1:20" ht="15.6" customHeight="1" x14ac:dyDescent="0.3">
      <c r="A497" s="172" t="s">
        <v>2902</v>
      </c>
      <c r="B497" s="173"/>
      <c r="C497" s="173"/>
      <c r="D497" s="173"/>
      <c r="E497" s="173"/>
      <c r="F497" s="173"/>
      <c r="G497" s="125"/>
      <c r="H497" s="125"/>
      <c r="I497" s="125"/>
      <c r="J497" s="126"/>
      <c r="K497" s="126"/>
      <c r="L497" s="137"/>
      <c r="M497" s="137"/>
      <c r="N497" s="126"/>
      <c r="O497" s="125"/>
      <c r="P497" s="125"/>
      <c r="Q497" s="137"/>
      <c r="R497" s="137"/>
      <c r="S497" s="137"/>
      <c r="T497" s="137"/>
    </row>
    <row r="498" spans="1:20" ht="15.6" x14ac:dyDescent="0.3">
      <c r="A498" s="131"/>
      <c r="B498" s="131"/>
      <c r="C498" s="131"/>
      <c r="D498" s="131"/>
      <c r="E498" s="131"/>
      <c r="F498" s="131"/>
      <c r="G498" s="125"/>
      <c r="H498" s="125"/>
      <c r="I498" s="125"/>
      <c r="J498" s="126"/>
      <c r="K498" s="126"/>
      <c r="L498" s="137"/>
      <c r="M498" s="137"/>
      <c r="N498" s="126"/>
      <c r="O498" s="125"/>
      <c r="P498" s="125"/>
      <c r="Q498" s="137"/>
      <c r="R498" s="137"/>
      <c r="S498" s="137"/>
      <c r="T498" s="137"/>
    </row>
    <row r="499" spans="1:20" ht="15.6" x14ac:dyDescent="0.3">
      <c r="A499" s="180" t="s">
        <v>2706</v>
      </c>
      <c r="B499" s="180"/>
      <c r="C499" s="180"/>
      <c r="D499" s="180"/>
      <c r="E499" s="180"/>
      <c r="F499" s="180"/>
      <c r="G499" s="125"/>
      <c r="H499" s="125"/>
      <c r="I499" s="125"/>
      <c r="J499" s="126"/>
      <c r="K499" s="126"/>
      <c r="L499" s="137"/>
      <c r="M499" s="137"/>
      <c r="N499" s="126"/>
      <c r="O499" s="125"/>
      <c r="P499" s="125"/>
      <c r="Q499" s="137"/>
      <c r="R499" s="137"/>
      <c r="S499" s="137"/>
      <c r="T499" s="137"/>
    </row>
    <row r="500" spans="1:20" ht="15.6" x14ac:dyDescent="0.3">
      <c r="A500" s="181" t="s">
        <v>9</v>
      </c>
      <c r="B500" s="181"/>
      <c r="C500" s="181"/>
      <c r="D500" s="181" t="s">
        <v>10</v>
      </c>
      <c r="E500" s="181"/>
      <c r="F500" s="181"/>
      <c r="G500" s="125"/>
      <c r="H500" s="125"/>
      <c r="I500" s="125"/>
      <c r="J500" s="126"/>
      <c r="K500" s="126"/>
      <c r="L500" s="137"/>
      <c r="M500" s="137"/>
      <c r="N500" s="126"/>
      <c r="O500" s="125"/>
      <c r="P500" s="125"/>
      <c r="Q500" s="137"/>
      <c r="R500" s="137"/>
      <c r="S500" s="137"/>
      <c r="T500" s="137"/>
    </row>
    <row r="501" spans="1:20" ht="15.6" x14ac:dyDescent="0.3">
      <c r="A501" s="132"/>
      <c r="B501" s="132"/>
      <c r="C501" s="132"/>
      <c r="D501" s="132"/>
      <c r="E501" s="133"/>
      <c r="F501" s="133"/>
      <c r="G501" s="125"/>
      <c r="H501" s="125"/>
      <c r="I501" s="125"/>
      <c r="J501" s="126"/>
      <c r="K501" s="126"/>
      <c r="L501" s="137"/>
      <c r="M501" s="137"/>
      <c r="N501" s="126"/>
      <c r="O501" s="125"/>
      <c r="P501" s="125"/>
      <c r="Q501" s="137"/>
      <c r="R501" s="137"/>
      <c r="S501" s="137"/>
      <c r="T501" s="137"/>
    </row>
    <row r="502" spans="1:20" ht="15.6" x14ac:dyDescent="0.3">
      <c r="A502" s="132"/>
      <c r="B502" s="132"/>
      <c r="C502" s="132"/>
      <c r="D502" s="132"/>
      <c r="E502" s="133"/>
      <c r="F502" s="133"/>
      <c r="G502" s="125"/>
      <c r="H502" s="125"/>
      <c r="I502" s="125"/>
      <c r="J502" s="126"/>
      <c r="K502" s="126"/>
      <c r="L502" s="137"/>
      <c r="M502" s="137"/>
      <c r="N502" s="126"/>
      <c r="O502" s="125"/>
      <c r="P502" s="125"/>
      <c r="Q502" s="137"/>
      <c r="R502" s="137"/>
      <c r="S502" s="137"/>
      <c r="T502" s="137"/>
    </row>
    <row r="503" spans="1:20" ht="15.6" x14ac:dyDescent="0.3">
      <c r="A503" s="132"/>
      <c r="B503" s="132"/>
      <c r="C503" s="132"/>
      <c r="D503" s="132"/>
      <c r="E503" s="133"/>
      <c r="F503" s="133"/>
      <c r="G503" s="125"/>
      <c r="H503" s="125"/>
      <c r="I503" s="125"/>
      <c r="J503" s="126"/>
      <c r="K503" s="126"/>
      <c r="L503" s="137"/>
      <c r="M503" s="137"/>
      <c r="N503" s="126"/>
      <c r="O503" s="125"/>
      <c r="P503" s="125"/>
      <c r="Q503" s="137"/>
      <c r="R503" s="137"/>
      <c r="S503" s="137"/>
      <c r="T503" s="137"/>
    </row>
    <row r="504" spans="1:20" ht="15.6" x14ac:dyDescent="0.3">
      <c r="A504" s="132"/>
      <c r="B504" s="132"/>
      <c r="C504" s="132"/>
      <c r="D504" s="132"/>
      <c r="E504" s="133"/>
      <c r="F504" s="133"/>
      <c r="G504" s="125"/>
      <c r="H504" s="125"/>
      <c r="I504" s="125"/>
      <c r="J504" s="126"/>
      <c r="K504" s="126"/>
      <c r="L504" s="137"/>
      <c r="M504" s="137"/>
      <c r="N504" s="126"/>
      <c r="O504" s="125"/>
      <c r="P504" s="125"/>
      <c r="Q504" s="137"/>
      <c r="R504" s="137"/>
      <c r="S504" s="137"/>
      <c r="T504" s="137"/>
    </row>
    <row r="505" spans="1:20" ht="15.6" x14ac:dyDescent="0.3">
      <c r="A505" s="181" t="s">
        <v>11</v>
      </c>
      <c r="B505" s="181"/>
      <c r="C505" s="181"/>
      <c r="D505" s="181" t="s">
        <v>12</v>
      </c>
      <c r="E505" s="181"/>
      <c r="F505" s="181"/>
      <c r="G505" s="125"/>
      <c r="H505" s="125"/>
      <c r="I505" s="125"/>
      <c r="J505" s="126"/>
      <c r="K505" s="126"/>
      <c r="L505" s="137"/>
      <c r="M505" s="137"/>
      <c r="N505" s="126"/>
      <c r="O505" s="125"/>
      <c r="P505" s="125"/>
      <c r="Q505" s="137"/>
      <c r="R505" s="137"/>
      <c r="S505" s="137"/>
      <c r="T505" s="137"/>
    </row>
    <row r="506" spans="1:20" ht="15.6" x14ac:dyDescent="0.3">
      <c r="A506" s="134"/>
      <c r="B506" s="134"/>
      <c r="C506" s="134"/>
      <c r="D506" s="134"/>
      <c r="E506" s="134"/>
      <c r="F506" s="134"/>
      <c r="G506" s="125"/>
      <c r="H506" s="125"/>
      <c r="I506" s="125"/>
      <c r="J506" s="126"/>
      <c r="K506" s="126"/>
      <c r="L506" s="137"/>
      <c r="M506" s="137"/>
      <c r="N506" s="126"/>
      <c r="O506" s="125"/>
      <c r="P506" s="125"/>
      <c r="Q506" s="137"/>
      <c r="R506" s="137"/>
      <c r="S506" s="137"/>
      <c r="T506" s="137"/>
    </row>
    <row r="507" spans="1:20" ht="15.6" x14ac:dyDescent="0.3">
      <c r="A507" s="134"/>
      <c r="B507" s="134"/>
      <c r="C507" s="134"/>
      <c r="D507" s="134"/>
      <c r="E507" s="134"/>
      <c r="F507" s="134"/>
      <c r="G507" s="125"/>
      <c r="H507" s="125"/>
      <c r="I507" s="125"/>
      <c r="J507" s="126"/>
      <c r="K507" s="126"/>
      <c r="L507" s="137"/>
      <c r="M507" s="137"/>
      <c r="N507" s="126"/>
      <c r="O507" s="125"/>
      <c r="P507" s="125"/>
      <c r="Q507" s="137"/>
      <c r="R507" s="137"/>
      <c r="S507" s="137"/>
      <c r="T507" s="137"/>
    </row>
    <row r="508" spans="1:20" x14ac:dyDescent="0.3">
      <c r="A508" s="135"/>
      <c r="B508" s="168" t="s">
        <v>183</v>
      </c>
      <c r="C508" s="168"/>
      <c r="D508" s="135"/>
      <c r="E508" s="135"/>
      <c r="F508" s="135"/>
      <c r="G508" s="125"/>
      <c r="H508" s="125"/>
      <c r="I508" s="125"/>
      <c r="J508" s="126"/>
      <c r="K508" s="126"/>
      <c r="L508" s="137"/>
      <c r="M508" s="137"/>
      <c r="N508" s="126"/>
      <c r="O508" s="125"/>
      <c r="P508" s="125"/>
      <c r="Q508" s="137"/>
      <c r="R508" s="137"/>
      <c r="S508" s="137"/>
      <c r="T508" s="137"/>
    </row>
    <row r="509" spans="1:20" x14ac:dyDescent="0.3">
      <c r="A509" s="135"/>
      <c r="B509" s="124" t="s">
        <v>2906</v>
      </c>
      <c r="C509" s="124"/>
      <c r="D509" s="135"/>
      <c r="E509" s="135"/>
      <c r="F509" s="135"/>
      <c r="G509" s="125"/>
      <c r="H509" s="125"/>
      <c r="I509" s="125"/>
      <c r="J509" s="126"/>
      <c r="K509" s="126"/>
      <c r="L509" s="137"/>
      <c r="M509" s="137"/>
      <c r="N509" s="126"/>
      <c r="O509" s="125"/>
      <c r="P509" s="125"/>
      <c r="Q509" s="137"/>
      <c r="R509" s="137"/>
      <c r="S509" s="137"/>
      <c r="T509" s="137"/>
    </row>
    <row r="510" spans="1:20" x14ac:dyDescent="0.3">
      <c r="A510" s="135"/>
      <c r="B510" s="124" t="s">
        <v>2899</v>
      </c>
      <c r="C510" s="124"/>
      <c r="D510" s="124"/>
      <c r="E510" s="135"/>
      <c r="F510" s="135"/>
      <c r="G510" s="125"/>
      <c r="H510" s="125"/>
      <c r="I510" s="125"/>
      <c r="J510" s="126"/>
      <c r="K510" s="126"/>
      <c r="L510" s="137"/>
      <c r="M510" s="137"/>
      <c r="N510" s="126"/>
      <c r="O510" s="125"/>
      <c r="P510" s="125"/>
      <c r="Q510" s="137"/>
      <c r="R510" s="137"/>
      <c r="S510" s="137"/>
      <c r="T510" s="137"/>
    </row>
    <row r="511" spans="1:20" x14ac:dyDescent="0.3">
      <c r="A511" s="135"/>
      <c r="B511" s="168" t="s">
        <v>2900</v>
      </c>
      <c r="C511" s="168"/>
      <c r="D511" s="135"/>
      <c r="E511" s="135"/>
      <c r="F511" s="135"/>
      <c r="G511" s="125"/>
      <c r="H511" s="125"/>
      <c r="I511" s="125"/>
      <c r="J511" s="126"/>
      <c r="K511" s="126"/>
      <c r="L511" s="137"/>
      <c r="M511" s="137"/>
      <c r="N511" s="126"/>
      <c r="O511" s="125"/>
      <c r="P511" s="125"/>
      <c r="Q511" s="137"/>
      <c r="R511" s="137"/>
      <c r="S511" s="137"/>
      <c r="T511" s="137"/>
    </row>
    <row r="512" spans="1:20" x14ac:dyDescent="0.3">
      <c r="A512" s="135"/>
      <c r="B512" s="124" t="s">
        <v>2901</v>
      </c>
      <c r="C512" s="124"/>
      <c r="D512" s="135"/>
      <c r="E512" s="135"/>
      <c r="F512" s="135"/>
      <c r="G512" s="125"/>
      <c r="H512" s="125"/>
      <c r="I512" s="125"/>
      <c r="J512" s="126"/>
      <c r="K512" s="126"/>
      <c r="L512" s="137"/>
      <c r="M512" s="137"/>
      <c r="N512" s="126"/>
      <c r="O512" s="125"/>
      <c r="P512" s="125"/>
      <c r="Q512" s="137"/>
      <c r="R512" s="137"/>
      <c r="S512" s="137"/>
      <c r="T512" s="137"/>
    </row>
    <row r="513" spans="1:20" x14ac:dyDescent="0.3">
      <c r="A513" s="135"/>
      <c r="B513" s="124" t="s">
        <v>2898</v>
      </c>
      <c r="C513" s="124"/>
      <c r="D513" s="135"/>
      <c r="E513" s="135"/>
      <c r="F513" s="135"/>
      <c r="G513" s="125"/>
      <c r="H513" s="125"/>
      <c r="I513" s="125"/>
      <c r="J513" s="126"/>
      <c r="K513" s="126"/>
      <c r="L513" s="137"/>
      <c r="M513" s="137"/>
      <c r="N513" s="126"/>
      <c r="O513" s="125"/>
      <c r="P513" s="125"/>
      <c r="Q513" s="137"/>
      <c r="R513" s="137"/>
      <c r="S513" s="137"/>
      <c r="T513" s="137"/>
    </row>
    <row r="514" spans="1:20" x14ac:dyDescent="0.3">
      <c r="A514" s="135"/>
      <c r="B514" s="124"/>
      <c r="C514" s="124"/>
      <c r="D514" s="135"/>
      <c r="E514" s="135"/>
      <c r="F514" s="135"/>
      <c r="G514" s="125"/>
      <c r="H514" s="125"/>
      <c r="I514" s="125"/>
      <c r="J514" s="126"/>
      <c r="K514" s="126"/>
      <c r="L514" s="137"/>
      <c r="M514" s="137"/>
      <c r="N514" s="126"/>
      <c r="O514" s="125"/>
      <c r="P514" s="125"/>
      <c r="Q514" s="137"/>
      <c r="R514" s="137"/>
      <c r="S514" s="137"/>
      <c r="T514" s="137"/>
    </row>
    <row r="515" spans="1:20" x14ac:dyDescent="0.3">
      <c r="A515" s="135"/>
      <c r="B515" s="127"/>
      <c r="C515" s="127"/>
      <c r="D515" s="135"/>
      <c r="E515" s="135"/>
      <c r="F515" s="135"/>
      <c r="G515" s="125"/>
      <c r="H515" s="125"/>
      <c r="I515" s="125"/>
      <c r="J515" s="126"/>
      <c r="K515" s="126"/>
      <c r="L515" s="137"/>
      <c r="M515" s="137"/>
      <c r="N515" s="126"/>
      <c r="O515" s="125"/>
      <c r="P515" s="125"/>
      <c r="Q515" s="137"/>
      <c r="R515" s="137"/>
      <c r="S515" s="137"/>
      <c r="T515" s="137"/>
    </row>
    <row r="516" spans="1:20" ht="18" x14ac:dyDescent="0.35">
      <c r="A516" s="165" t="s">
        <v>166</v>
      </c>
      <c r="B516" s="165"/>
      <c r="C516" s="165"/>
      <c r="D516" s="165"/>
      <c r="E516" s="165"/>
      <c r="F516" s="165"/>
    </row>
    <row r="517" spans="1:20" ht="17.399999999999999" x14ac:dyDescent="0.3">
      <c r="A517" s="166" t="s">
        <v>0</v>
      </c>
      <c r="B517" s="166"/>
      <c r="C517" s="166"/>
      <c r="D517" s="166"/>
      <c r="E517" s="166"/>
      <c r="F517" s="166"/>
    </row>
    <row r="518" spans="1:20" ht="17.399999999999999" x14ac:dyDescent="0.3">
      <c r="A518" s="107"/>
      <c r="B518" s="107"/>
      <c r="C518" s="107"/>
      <c r="D518" s="107"/>
      <c r="E518" s="107"/>
      <c r="F518" s="107"/>
    </row>
    <row r="519" spans="1:20" ht="22.8" x14ac:dyDescent="0.4">
      <c r="A519" s="167" t="s">
        <v>1565</v>
      </c>
      <c r="B519" s="167"/>
      <c r="C519" s="167"/>
      <c r="D519" s="167"/>
      <c r="E519" s="167"/>
      <c r="F519" s="167"/>
    </row>
    <row r="520" spans="1:20" ht="22.8" x14ac:dyDescent="0.4">
      <c r="A520" s="108" t="s">
        <v>23</v>
      </c>
      <c r="B520" s="108"/>
      <c r="C520" s="108"/>
      <c r="D520" s="108"/>
      <c r="E520" s="108"/>
      <c r="F520" s="108"/>
    </row>
    <row r="521" spans="1:20" ht="15.6" x14ac:dyDescent="0.3">
      <c r="A521" s="109" t="s">
        <v>1</v>
      </c>
      <c r="B521" s="109" t="s">
        <v>2</v>
      </c>
      <c r="C521" s="109" t="s">
        <v>3</v>
      </c>
      <c r="D521" s="109" t="s">
        <v>5</v>
      </c>
      <c r="E521" s="109" t="s">
        <v>6</v>
      </c>
      <c r="F521" s="109" t="s">
        <v>1564</v>
      </c>
    </row>
    <row r="522" spans="1:20" x14ac:dyDescent="0.3">
      <c r="A522" s="154">
        <v>1</v>
      </c>
      <c r="B522" s="154" t="s">
        <v>2311</v>
      </c>
      <c r="C522" s="194" t="s">
        <v>2430</v>
      </c>
      <c r="D522" s="116" t="s">
        <v>2566</v>
      </c>
      <c r="E522" s="122">
        <v>430000</v>
      </c>
      <c r="F522" s="154" t="s">
        <v>2565</v>
      </c>
      <c r="G522" s="122">
        <v>430000</v>
      </c>
    </row>
    <row r="523" spans="1:20" x14ac:dyDescent="0.3">
      <c r="A523" s="154">
        <v>2</v>
      </c>
      <c r="B523" s="154" t="s">
        <v>2312</v>
      </c>
      <c r="C523" s="119" t="s">
        <v>2431</v>
      </c>
      <c r="D523" s="116" t="s">
        <v>2567</v>
      </c>
      <c r="E523" s="122">
        <v>935000</v>
      </c>
      <c r="F523" s="154" t="s">
        <v>2565</v>
      </c>
      <c r="G523" s="122">
        <v>935000</v>
      </c>
    </row>
    <row r="524" spans="1:20" x14ac:dyDescent="0.3">
      <c r="A524" s="154">
        <v>3</v>
      </c>
      <c r="B524" s="154" t="s">
        <v>2313</v>
      </c>
      <c r="C524" s="119" t="s">
        <v>2432</v>
      </c>
      <c r="D524" s="116" t="s">
        <v>1848</v>
      </c>
      <c r="E524" s="122">
        <v>150000</v>
      </c>
      <c r="F524" s="154" t="s">
        <v>2565</v>
      </c>
      <c r="G524" s="122">
        <v>150000</v>
      </c>
    </row>
    <row r="525" spans="1:20" x14ac:dyDescent="0.3">
      <c r="A525" s="154">
        <v>4</v>
      </c>
      <c r="B525" s="154" t="s">
        <v>2314</v>
      </c>
      <c r="C525" s="119" t="s">
        <v>2433</v>
      </c>
      <c r="D525" s="116" t="s">
        <v>1848</v>
      </c>
      <c r="E525" s="122">
        <v>150000</v>
      </c>
      <c r="F525" s="154" t="s">
        <v>2565</v>
      </c>
      <c r="G525" s="122">
        <v>150000</v>
      </c>
    </row>
    <row r="526" spans="1:20" x14ac:dyDescent="0.3">
      <c r="A526" s="154">
        <v>5</v>
      </c>
      <c r="B526" s="154" t="s">
        <v>2315</v>
      </c>
      <c r="C526" s="119" t="s">
        <v>2434</v>
      </c>
      <c r="D526" s="116" t="s">
        <v>2566</v>
      </c>
      <c r="E526" s="122">
        <v>430000</v>
      </c>
      <c r="F526" s="154" t="s">
        <v>2565</v>
      </c>
      <c r="G526" s="122">
        <v>430000</v>
      </c>
    </row>
    <row r="527" spans="1:20" x14ac:dyDescent="0.3">
      <c r="A527" s="154">
        <v>6</v>
      </c>
      <c r="B527" s="154" t="s">
        <v>2316</v>
      </c>
      <c r="C527" s="119" t="s">
        <v>2435</v>
      </c>
      <c r="D527" s="116" t="s">
        <v>1848</v>
      </c>
      <c r="E527" s="122">
        <v>150000</v>
      </c>
      <c r="F527" s="154" t="s">
        <v>2565</v>
      </c>
      <c r="G527" s="122">
        <v>150000</v>
      </c>
    </row>
    <row r="528" spans="1:20" x14ac:dyDescent="0.3">
      <c r="A528" s="154">
        <v>7</v>
      </c>
      <c r="B528" s="154" t="s">
        <v>2317</v>
      </c>
      <c r="C528" s="119" t="s">
        <v>2436</v>
      </c>
      <c r="D528" s="116" t="s">
        <v>1848</v>
      </c>
      <c r="E528" s="122">
        <v>150000</v>
      </c>
      <c r="F528" s="154" t="s">
        <v>2565</v>
      </c>
      <c r="G528" s="122">
        <v>150000</v>
      </c>
    </row>
    <row r="529" spans="1:7" x14ac:dyDescent="0.3">
      <c r="A529" s="154">
        <v>8</v>
      </c>
      <c r="B529" s="154" t="s">
        <v>2318</v>
      </c>
      <c r="C529" s="119" t="s">
        <v>2437</v>
      </c>
      <c r="D529" s="116" t="s">
        <v>1848</v>
      </c>
      <c r="E529" s="122">
        <v>150000</v>
      </c>
      <c r="F529" s="154" t="s">
        <v>2565</v>
      </c>
      <c r="G529" s="122">
        <v>150000</v>
      </c>
    </row>
    <row r="530" spans="1:7" x14ac:dyDescent="0.3">
      <c r="A530" s="154">
        <v>9</v>
      </c>
      <c r="B530" s="154" t="s">
        <v>2319</v>
      </c>
      <c r="C530" s="119" t="s">
        <v>2438</v>
      </c>
      <c r="D530" s="116" t="s">
        <v>1848</v>
      </c>
      <c r="E530" s="122">
        <v>150000</v>
      </c>
      <c r="F530" s="154" t="s">
        <v>2565</v>
      </c>
      <c r="G530" s="122">
        <v>150000</v>
      </c>
    </row>
    <row r="531" spans="1:7" x14ac:dyDescent="0.3">
      <c r="A531" s="154">
        <v>10</v>
      </c>
      <c r="B531" s="154" t="s">
        <v>2320</v>
      </c>
      <c r="C531" s="119" t="s">
        <v>2439</v>
      </c>
      <c r="D531" s="116" t="s">
        <v>1848</v>
      </c>
      <c r="E531" s="122">
        <v>150000</v>
      </c>
      <c r="F531" s="154" t="s">
        <v>2565</v>
      </c>
      <c r="G531" s="122">
        <v>150000</v>
      </c>
    </row>
    <row r="532" spans="1:7" x14ac:dyDescent="0.3">
      <c r="A532" s="154">
        <v>11</v>
      </c>
      <c r="B532" s="154" t="s">
        <v>2321</v>
      </c>
      <c r="C532" s="119" t="s">
        <v>2440</v>
      </c>
      <c r="D532" s="116" t="s">
        <v>1848</v>
      </c>
      <c r="E532" s="122">
        <v>150000</v>
      </c>
      <c r="F532" s="154" t="s">
        <v>2565</v>
      </c>
      <c r="G532" s="122">
        <v>150000</v>
      </c>
    </row>
    <row r="533" spans="1:7" x14ac:dyDescent="0.3">
      <c r="A533" s="154">
        <v>12</v>
      </c>
      <c r="B533" s="154" t="s">
        <v>2322</v>
      </c>
      <c r="C533" s="119" t="s">
        <v>2441</v>
      </c>
      <c r="D533" s="116" t="s">
        <v>2566</v>
      </c>
      <c r="E533" s="122">
        <v>430000</v>
      </c>
      <c r="F533" s="154" t="s">
        <v>2565</v>
      </c>
      <c r="G533" s="122">
        <v>430000</v>
      </c>
    </row>
    <row r="534" spans="1:7" x14ac:dyDescent="0.3">
      <c r="A534" s="154">
        <v>13</v>
      </c>
      <c r="B534" s="154" t="s">
        <v>2323</v>
      </c>
      <c r="C534" s="119" t="s">
        <v>2442</v>
      </c>
      <c r="D534" s="116" t="s">
        <v>1848</v>
      </c>
      <c r="E534" s="122">
        <v>150000</v>
      </c>
      <c r="F534" s="154" t="s">
        <v>2565</v>
      </c>
      <c r="G534" s="122">
        <v>150000</v>
      </c>
    </row>
    <row r="535" spans="1:7" x14ac:dyDescent="0.3">
      <c r="A535" s="154">
        <v>14</v>
      </c>
      <c r="B535" s="154" t="s">
        <v>2324</v>
      </c>
      <c r="C535" s="119" t="s">
        <v>2443</v>
      </c>
      <c r="D535" s="116" t="s">
        <v>1848</v>
      </c>
      <c r="E535" s="122">
        <v>150000</v>
      </c>
      <c r="F535" s="154" t="s">
        <v>2565</v>
      </c>
      <c r="G535" s="122">
        <v>150000</v>
      </c>
    </row>
    <row r="536" spans="1:7" x14ac:dyDescent="0.3">
      <c r="A536" s="154">
        <v>15</v>
      </c>
      <c r="B536" s="154" t="s">
        <v>2325</v>
      </c>
      <c r="C536" s="119" t="s">
        <v>2444</v>
      </c>
      <c r="D536" s="116" t="s">
        <v>1848</v>
      </c>
      <c r="E536" s="122">
        <v>150000</v>
      </c>
      <c r="F536" s="154" t="s">
        <v>2565</v>
      </c>
      <c r="G536" s="122">
        <v>150000</v>
      </c>
    </row>
    <row r="537" spans="1:7" x14ac:dyDescent="0.3">
      <c r="A537" s="154">
        <v>16</v>
      </c>
      <c r="B537" s="154" t="s">
        <v>2326</v>
      </c>
      <c r="C537" s="119" t="s">
        <v>2445</v>
      </c>
      <c r="D537" s="116" t="s">
        <v>1848</v>
      </c>
      <c r="E537" s="122">
        <v>150000</v>
      </c>
      <c r="F537" s="154" t="s">
        <v>2565</v>
      </c>
      <c r="G537" s="122">
        <v>150000</v>
      </c>
    </row>
    <row r="538" spans="1:7" x14ac:dyDescent="0.3">
      <c r="A538" s="154">
        <v>17</v>
      </c>
      <c r="B538" s="154" t="s">
        <v>2327</v>
      </c>
      <c r="C538" s="119" t="s">
        <v>2446</v>
      </c>
      <c r="D538" s="116" t="s">
        <v>1848</v>
      </c>
      <c r="E538" s="122">
        <v>150000</v>
      </c>
      <c r="F538" s="154" t="s">
        <v>2565</v>
      </c>
      <c r="G538" s="122">
        <v>150000</v>
      </c>
    </row>
    <row r="539" spans="1:7" x14ac:dyDescent="0.3">
      <c r="A539" s="154">
        <v>18</v>
      </c>
      <c r="B539" s="154" t="s">
        <v>2328</v>
      </c>
      <c r="C539" s="119" t="s">
        <v>2446</v>
      </c>
      <c r="D539" s="116" t="s">
        <v>2566</v>
      </c>
      <c r="E539" s="122">
        <v>430000</v>
      </c>
      <c r="F539" s="154" t="s">
        <v>2565</v>
      </c>
      <c r="G539" s="122">
        <v>430000</v>
      </c>
    </row>
    <row r="540" spans="1:7" x14ac:dyDescent="0.3">
      <c r="A540" s="154">
        <v>19</v>
      </c>
      <c r="B540" s="154" t="s">
        <v>2329</v>
      </c>
      <c r="C540" s="119" t="s">
        <v>2447</v>
      </c>
      <c r="D540" s="116" t="s">
        <v>1848</v>
      </c>
      <c r="E540" s="122">
        <v>150000</v>
      </c>
      <c r="F540" s="154" t="s">
        <v>2565</v>
      </c>
      <c r="G540" s="122">
        <v>150000</v>
      </c>
    </row>
    <row r="541" spans="1:7" x14ac:dyDescent="0.3">
      <c r="A541" s="154">
        <v>20</v>
      </c>
      <c r="B541" s="154" t="s">
        <v>2330</v>
      </c>
      <c r="C541" s="119" t="s">
        <v>2448</v>
      </c>
      <c r="D541" s="116" t="s">
        <v>1848</v>
      </c>
      <c r="E541" s="122">
        <v>150000</v>
      </c>
      <c r="F541" s="154" t="s">
        <v>2565</v>
      </c>
      <c r="G541" s="122">
        <v>150000</v>
      </c>
    </row>
    <row r="542" spans="1:7" x14ac:dyDescent="0.3">
      <c r="A542" s="154">
        <v>21</v>
      </c>
      <c r="B542" s="154" t="s">
        <v>2331</v>
      </c>
      <c r="C542" s="119" t="s">
        <v>2449</v>
      </c>
      <c r="D542" s="116" t="s">
        <v>2686</v>
      </c>
      <c r="E542" s="122">
        <v>430000</v>
      </c>
      <c r="F542" s="154" t="s">
        <v>2565</v>
      </c>
      <c r="G542" s="122">
        <v>430000</v>
      </c>
    </row>
    <row r="543" spans="1:7" x14ac:dyDescent="0.3">
      <c r="A543" s="154">
        <v>22</v>
      </c>
      <c r="B543" s="154" t="s">
        <v>2332</v>
      </c>
      <c r="C543" s="119" t="s">
        <v>2700</v>
      </c>
      <c r="D543" s="116" t="s">
        <v>1848</v>
      </c>
      <c r="E543" s="122">
        <v>150000</v>
      </c>
      <c r="F543" s="154" t="s">
        <v>2565</v>
      </c>
      <c r="G543" s="122">
        <v>150000</v>
      </c>
    </row>
    <row r="544" spans="1:7" x14ac:dyDescent="0.3">
      <c r="A544" s="154">
        <v>23</v>
      </c>
      <c r="B544" s="154" t="s">
        <v>2333</v>
      </c>
      <c r="C544" s="119" t="s">
        <v>2451</v>
      </c>
      <c r="D544" s="116" t="s">
        <v>1848</v>
      </c>
      <c r="E544" s="122">
        <v>150000</v>
      </c>
      <c r="F544" s="154" t="s">
        <v>2565</v>
      </c>
      <c r="G544" s="122">
        <v>150000</v>
      </c>
    </row>
    <row r="545" spans="1:8" x14ac:dyDescent="0.3">
      <c r="A545" s="154">
        <v>24</v>
      </c>
      <c r="B545" s="154" t="s">
        <v>2334</v>
      </c>
      <c r="C545" s="119" t="s">
        <v>2452</v>
      </c>
      <c r="D545" s="116" t="s">
        <v>1848</v>
      </c>
      <c r="E545" s="122">
        <v>150000</v>
      </c>
      <c r="F545" s="154" t="s">
        <v>2565</v>
      </c>
      <c r="G545" s="122">
        <v>150000</v>
      </c>
    </row>
    <row r="546" spans="1:8" x14ac:dyDescent="0.3">
      <c r="A546" s="154">
        <v>25</v>
      </c>
      <c r="B546" s="154" t="s">
        <v>2335</v>
      </c>
      <c r="C546" s="119" t="s">
        <v>2453</v>
      </c>
      <c r="D546" s="116" t="s">
        <v>2568</v>
      </c>
      <c r="E546" s="122">
        <v>845000</v>
      </c>
      <c r="F546" s="154" t="s">
        <v>2565</v>
      </c>
      <c r="G546" s="122">
        <v>845000</v>
      </c>
    </row>
    <row r="547" spans="1:8" x14ac:dyDescent="0.3">
      <c r="A547" s="154">
        <v>26</v>
      </c>
      <c r="B547" s="154" t="s">
        <v>2336</v>
      </c>
      <c r="C547" s="119" t="s">
        <v>2454</v>
      </c>
      <c r="D547" s="116" t="s">
        <v>2569</v>
      </c>
      <c r="E547" s="122">
        <v>935000</v>
      </c>
      <c r="F547" s="154" t="s">
        <v>2565</v>
      </c>
      <c r="G547" s="122">
        <v>935000</v>
      </c>
    </row>
    <row r="548" spans="1:8" x14ac:dyDescent="0.3">
      <c r="A548" s="154">
        <v>27</v>
      </c>
      <c r="B548" s="154" t="s">
        <v>2337</v>
      </c>
      <c r="C548" s="119" t="s">
        <v>2455</v>
      </c>
      <c r="D548" s="116" t="s">
        <v>1848</v>
      </c>
      <c r="E548" s="122">
        <v>150000</v>
      </c>
      <c r="F548" s="154" t="s">
        <v>2565</v>
      </c>
      <c r="G548" s="122">
        <v>150000</v>
      </c>
    </row>
    <row r="549" spans="1:8" x14ac:dyDescent="0.3">
      <c r="A549" s="154">
        <v>28</v>
      </c>
      <c r="B549" s="154" t="s">
        <v>2338</v>
      </c>
      <c r="C549" s="119" t="s">
        <v>2456</v>
      </c>
      <c r="D549" s="116" t="s">
        <v>1848</v>
      </c>
      <c r="E549" s="122">
        <v>150000</v>
      </c>
      <c r="F549" s="154" t="s">
        <v>2565</v>
      </c>
      <c r="G549" s="122">
        <v>150000</v>
      </c>
    </row>
    <row r="550" spans="1:8" x14ac:dyDescent="0.3">
      <c r="A550" s="154">
        <v>29</v>
      </c>
      <c r="B550" s="154" t="s">
        <v>2339</v>
      </c>
      <c r="C550" s="119" t="s">
        <v>2457</v>
      </c>
      <c r="D550" s="116" t="s">
        <v>2566</v>
      </c>
      <c r="E550" s="122">
        <v>430000</v>
      </c>
      <c r="F550" s="154" t="s">
        <v>2565</v>
      </c>
      <c r="G550" s="122">
        <v>430000</v>
      </c>
    </row>
    <row r="551" spans="1:8" x14ac:dyDescent="0.3">
      <c r="A551" s="154">
        <v>30</v>
      </c>
      <c r="B551" s="154" t="s">
        <v>2340</v>
      </c>
      <c r="C551" s="119" t="s">
        <v>2458</v>
      </c>
      <c r="D551" s="116" t="s">
        <v>2570</v>
      </c>
      <c r="E551" s="122">
        <v>640000</v>
      </c>
      <c r="F551" s="154" t="s">
        <v>2565</v>
      </c>
      <c r="G551" s="122">
        <v>640000</v>
      </c>
    </row>
    <row r="552" spans="1:8" x14ac:dyDescent="0.3">
      <c r="A552" s="154">
        <v>31</v>
      </c>
      <c r="B552" s="154" t="s">
        <v>2341</v>
      </c>
      <c r="C552" s="119" t="s">
        <v>2459</v>
      </c>
      <c r="D552" s="116" t="s">
        <v>1848</v>
      </c>
      <c r="E552" s="122">
        <v>150000</v>
      </c>
      <c r="F552" s="154" t="s">
        <v>2565</v>
      </c>
      <c r="G552" s="122">
        <v>150000</v>
      </c>
    </row>
    <row r="553" spans="1:8" x14ac:dyDescent="0.3">
      <c r="A553" s="154">
        <v>32</v>
      </c>
      <c r="B553" s="154" t="s">
        <v>2342</v>
      </c>
      <c r="C553" s="119" t="s">
        <v>2460</v>
      </c>
      <c r="D553" s="116" t="s">
        <v>1848</v>
      </c>
      <c r="E553" s="122">
        <v>150000</v>
      </c>
      <c r="F553" s="195"/>
      <c r="G553" s="122">
        <v>150000</v>
      </c>
    </row>
    <row r="554" spans="1:8" ht="15.6" x14ac:dyDescent="0.3">
      <c r="A554" s="154">
        <v>33</v>
      </c>
      <c r="B554" s="154" t="s">
        <v>2367</v>
      </c>
      <c r="C554" s="119" t="s">
        <v>2461</v>
      </c>
      <c r="D554" s="116" t="s">
        <v>1848</v>
      </c>
      <c r="E554" s="122">
        <v>150000</v>
      </c>
      <c r="F554" s="154" t="s">
        <v>2565</v>
      </c>
      <c r="G554" s="196"/>
      <c r="H554" s="7">
        <v>150000</v>
      </c>
    </row>
    <row r="555" spans="1:8" ht="15.6" x14ac:dyDescent="0.3">
      <c r="A555" s="154">
        <v>34</v>
      </c>
      <c r="B555" s="154" t="s">
        <v>2368</v>
      </c>
      <c r="C555" s="119" t="s">
        <v>2462</v>
      </c>
      <c r="D555" s="116" t="s">
        <v>1848</v>
      </c>
      <c r="E555" s="122">
        <v>150000</v>
      </c>
      <c r="F555" s="154" t="s">
        <v>2565</v>
      </c>
      <c r="G555" s="196"/>
      <c r="H555" s="7">
        <v>150000</v>
      </c>
    </row>
    <row r="556" spans="1:8" ht="15.6" x14ac:dyDescent="0.3">
      <c r="A556" s="154">
        <v>35</v>
      </c>
      <c r="B556" s="154" t="s">
        <v>2369</v>
      </c>
      <c r="C556" s="119" t="s">
        <v>2463</v>
      </c>
      <c r="D556" s="116" t="s">
        <v>1848</v>
      </c>
      <c r="E556" s="122">
        <v>150000</v>
      </c>
      <c r="F556" s="154" t="s">
        <v>2565</v>
      </c>
      <c r="G556" s="196"/>
      <c r="H556" s="7">
        <v>150000</v>
      </c>
    </row>
    <row r="557" spans="1:8" ht="15.6" x14ac:dyDescent="0.3">
      <c r="A557" s="154">
        <v>36</v>
      </c>
      <c r="B557" s="154" t="s">
        <v>2370</v>
      </c>
      <c r="C557" s="119" t="s">
        <v>2464</v>
      </c>
      <c r="D557" s="116" t="s">
        <v>1848</v>
      </c>
      <c r="E557" s="122">
        <v>150000</v>
      </c>
      <c r="F557" s="154" t="s">
        <v>2565</v>
      </c>
      <c r="G557" s="196"/>
      <c r="H557" s="7">
        <v>150000</v>
      </c>
    </row>
    <row r="558" spans="1:8" ht="15.6" x14ac:dyDescent="0.3">
      <c r="A558" s="154">
        <v>37</v>
      </c>
      <c r="B558" s="154" t="s">
        <v>2371</v>
      </c>
      <c r="C558" s="119" t="s">
        <v>2465</v>
      </c>
      <c r="D558" s="116" t="s">
        <v>1848</v>
      </c>
      <c r="E558" s="122">
        <v>150000</v>
      </c>
      <c r="F558" s="154" t="s">
        <v>2565</v>
      </c>
      <c r="G558" s="196"/>
      <c r="H558" s="7">
        <v>150000</v>
      </c>
    </row>
    <row r="559" spans="1:8" ht="15.6" x14ac:dyDescent="0.3">
      <c r="A559" s="154">
        <v>38</v>
      </c>
      <c r="B559" s="154" t="s">
        <v>2372</v>
      </c>
      <c r="C559" s="119" t="s">
        <v>2466</v>
      </c>
      <c r="D559" s="116" t="s">
        <v>1848</v>
      </c>
      <c r="E559" s="122">
        <v>150000</v>
      </c>
      <c r="F559" s="154" t="s">
        <v>2565</v>
      </c>
      <c r="G559" s="196"/>
      <c r="H559" s="7">
        <v>150000</v>
      </c>
    </row>
    <row r="560" spans="1:8" ht="15.6" x14ac:dyDescent="0.3">
      <c r="A560" s="154">
        <v>39</v>
      </c>
      <c r="B560" s="154" t="s">
        <v>2373</v>
      </c>
      <c r="C560" s="119" t="s">
        <v>2467</v>
      </c>
      <c r="D560" s="116" t="s">
        <v>1848</v>
      </c>
      <c r="E560" s="122">
        <v>150000</v>
      </c>
      <c r="F560" s="154" t="s">
        <v>2565</v>
      </c>
      <c r="G560" s="196"/>
      <c r="H560" s="7">
        <v>150000</v>
      </c>
    </row>
    <row r="561" spans="1:8" ht="15.6" x14ac:dyDescent="0.3">
      <c r="A561" s="154">
        <v>40</v>
      </c>
      <c r="B561" s="154" t="s">
        <v>2374</v>
      </c>
      <c r="C561" s="119" t="s">
        <v>2468</v>
      </c>
      <c r="D561" s="116" t="s">
        <v>1848</v>
      </c>
      <c r="E561" s="122">
        <v>150000</v>
      </c>
      <c r="F561" s="154" t="s">
        <v>2565</v>
      </c>
      <c r="G561" s="196"/>
      <c r="H561" s="7">
        <v>150000</v>
      </c>
    </row>
    <row r="562" spans="1:8" ht="15.6" x14ac:dyDescent="0.3">
      <c r="A562" s="154">
        <v>41</v>
      </c>
      <c r="B562" s="154" t="s">
        <v>2375</v>
      </c>
      <c r="C562" s="119" t="s">
        <v>2469</v>
      </c>
      <c r="D562" s="116" t="s">
        <v>2570</v>
      </c>
      <c r="E562" s="122">
        <v>640000</v>
      </c>
      <c r="F562" s="154" t="s">
        <v>2565</v>
      </c>
      <c r="G562" s="196"/>
      <c r="H562" s="7">
        <v>640000</v>
      </c>
    </row>
    <row r="563" spans="1:8" x14ac:dyDescent="0.3">
      <c r="A563" s="154">
        <v>42</v>
      </c>
      <c r="B563" s="154" t="s">
        <v>2376</v>
      </c>
      <c r="C563" s="119" t="s">
        <v>2470</v>
      </c>
      <c r="D563" s="116" t="s">
        <v>2571</v>
      </c>
      <c r="E563" s="122">
        <v>7200000</v>
      </c>
      <c r="F563" s="154" t="s">
        <v>2653</v>
      </c>
      <c r="G563" s="196"/>
      <c r="H563" s="121">
        <v>7200000</v>
      </c>
    </row>
    <row r="564" spans="1:8" x14ac:dyDescent="0.3">
      <c r="A564" s="154">
        <v>43</v>
      </c>
      <c r="B564" s="154" t="s">
        <v>2377</v>
      </c>
      <c r="C564" s="119" t="s">
        <v>2471</v>
      </c>
      <c r="D564" s="116" t="s">
        <v>1848</v>
      </c>
      <c r="E564" s="122">
        <v>150000</v>
      </c>
      <c r="F564" s="154" t="s">
        <v>2565</v>
      </c>
      <c r="G564" s="122">
        <v>150000</v>
      </c>
    </row>
    <row r="565" spans="1:8" x14ac:dyDescent="0.3">
      <c r="A565" s="154">
        <v>44</v>
      </c>
      <c r="B565" s="154" t="s">
        <v>2378</v>
      </c>
      <c r="C565" s="119" t="s">
        <v>2472</v>
      </c>
      <c r="D565" s="116" t="s">
        <v>1848</v>
      </c>
      <c r="E565" s="122">
        <v>150000</v>
      </c>
      <c r="F565" s="154" t="s">
        <v>2565</v>
      </c>
      <c r="G565" s="122">
        <v>150000</v>
      </c>
    </row>
    <row r="566" spans="1:8" x14ac:dyDescent="0.3">
      <c r="A566" s="154">
        <v>45</v>
      </c>
      <c r="B566" s="154" t="s">
        <v>2379</v>
      </c>
      <c r="C566" s="119" t="s">
        <v>2473</v>
      </c>
      <c r="D566" s="116" t="s">
        <v>1848</v>
      </c>
      <c r="E566" s="122">
        <v>150000</v>
      </c>
      <c r="F566" s="154" t="s">
        <v>2565</v>
      </c>
      <c r="G566" s="122">
        <v>150000</v>
      </c>
    </row>
    <row r="567" spans="1:8" x14ac:dyDescent="0.3">
      <c r="A567" s="154">
        <v>46</v>
      </c>
      <c r="B567" s="154" t="s">
        <v>2380</v>
      </c>
      <c r="C567" s="119" t="s">
        <v>2474</v>
      </c>
      <c r="D567" s="116" t="s">
        <v>1848</v>
      </c>
      <c r="E567" s="122">
        <v>150000</v>
      </c>
      <c r="F567" s="154" t="s">
        <v>2565</v>
      </c>
      <c r="G567" s="122">
        <v>150000</v>
      </c>
    </row>
    <row r="568" spans="1:8" x14ac:dyDescent="0.3">
      <c r="A568" s="154">
        <v>47</v>
      </c>
      <c r="B568" s="154" t="s">
        <v>2381</v>
      </c>
      <c r="C568" s="119" t="s">
        <v>2475</v>
      </c>
      <c r="D568" s="116" t="s">
        <v>1848</v>
      </c>
      <c r="E568" s="122">
        <v>150000</v>
      </c>
      <c r="F568" s="154" t="s">
        <v>2565</v>
      </c>
      <c r="G568" s="122">
        <v>150000</v>
      </c>
    </row>
    <row r="569" spans="1:8" x14ac:dyDescent="0.3">
      <c r="A569" s="154">
        <v>48</v>
      </c>
      <c r="B569" s="154" t="s">
        <v>2382</v>
      </c>
      <c r="C569" s="119" t="s">
        <v>2476</v>
      </c>
      <c r="D569" s="116" t="s">
        <v>2572</v>
      </c>
      <c r="E569" s="122">
        <v>500000</v>
      </c>
      <c r="F569" s="154" t="s">
        <v>2565</v>
      </c>
      <c r="G569" s="122">
        <v>500000</v>
      </c>
    </row>
    <row r="570" spans="1:8" x14ac:dyDescent="0.3">
      <c r="A570" s="154">
        <v>49</v>
      </c>
      <c r="B570" s="154" t="s">
        <v>2383</v>
      </c>
      <c r="C570" s="119" t="s">
        <v>2701</v>
      </c>
      <c r="D570" s="116" t="s">
        <v>2573</v>
      </c>
      <c r="E570" s="122">
        <v>150000</v>
      </c>
      <c r="F570" s="154" t="s">
        <v>2565</v>
      </c>
      <c r="G570" s="122">
        <v>150000</v>
      </c>
    </row>
    <row r="571" spans="1:8" x14ac:dyDescent="0.3">
      <c r="A571" s="154">
        <v>50</v>
      </c>
      <c r="B571" s="154" t="s">
        <v>2384</v>
      </c>
      <c r="C571" s="119" t="s">
        <v>2478</v>
      </c>
      <c r="D571" s="116" t="s">
        <v>1848</v>
      </c>
      <c r="E571" s="122">
        <v>150000</v>
      </c>
      <c r="F571" s="154" t="s">
        <v>2565</v>
      </c>
      <c r="G571" s="122">
        <v>150000</v>
      </c>
    </row>
    <row r="572" spans="1:8" x14ac:dyDescent="0.3">
      <c r="A572" s="154">
        <v>51</v>
      </c>
      <c r="B572" s="154" t="s">
        <v>2385</v>
      </c>
      <c r="C572" s="119" t="s">
        <v>2479</v>
      </c>
      <c r="D572" s="116" t="s">
        <v>1848</v>
      </c>
      <c r="E572" s="122">
        <v>150000</v>
      </c>
      <c r="F572" s="154" t="s">
        <v>2565</v>
      </c>
      <c r="G572" s="122">
        <v>150000</v>
      </c>
    </row>
    <row r="573" spans="1:8" ht="26.4" x14ac:dyDescent="0.3">
      <c r="A573" s="154">
        <v>52</v>
      </c>
      <c r="B573" s="154" t="s">
        <v>2386</v>
      </c>
      <c r="C573" s="119" t="s">
        <v>2694</v>
      </c>
      <c r="D573" s="116" t="s">
        <v>1848</v>
      </c>
      <c r="E573" s="122">
        <v>1650000</v>
      </c>
      <c r="F573" s="154" t="s">
        <v>2698</v>
      </c>
      <c r="G573" s="122">
        <v>1650000</v>
      </c>
    </row>
    <row r="574" spans="1:8" x14ac:dyDescent="0.3">
      <c r="A574" s="154">
        <v>53</v>
      </c>
      <c r="B574" s="154" t="s">
        <v>2387</v>
      </c>
      <c r="C574" s="119" t="s">
        <v>2481</v>
      </c>
      <c r="D574" s="116" t="s">
        <v>1848</v>
      </c>
      <c r="E574" s="122">
        <v>150000</v>
      </c>
      <c r="F574" s="154" t="s">
        <v>2565</v>
      </c>
      <c r="G574" s="122">
        <v>150000</v>
      </c>
    </row>
    <row r="575" spans="1:8" x14ac:dyDescent="0.3">
      <c r="A575" s="154">
        <v>54</v>
      </c>
      <c r="B575" s="154" t="s">
        <v>2388</v>
      </c>
      <c r="C575" s="119" t="s">
        <v>2482</v>
      </c>
      <c r="D575" s="116" t="s">
        <v>1848</v>
      </c>
      <c r="E575" s="122">
        <v>150000</v>
      </c>
      <c r="F575" s="154" t="s">
        <v>2565</v>
      </c>
      <c r="G575" s="122">
        <v>150000</v>
      </c>
    </row>
    <row r="576" spans="1:8" x14ac:dyDescent="0.3">
      <c r="A576" s="154">
        <v>55</v>
      </c>
      <c r="B576" s="154" t="s">
        <v>2389</v>
      </c>
      <c r="C576" s="119" t="s">
        <v>2695</v>
      </c>
      <c r="D576" s="116" t="s">
        <v>1848</v>
      </c>
      <c r="E576" s="122">
        <v>150000</v>
      </c>
      <c r="F576" s="154" t="s">
        <v>2565</v>
      </c>
      <c r="G576" s="122">
        <v>150000</v>
      </c>
    </row>
    <row r="577" spans="1:8" x14ac:dyDescent="0.3">
      <c r="A577" s="154">
        <v>56</v>
      </c>
      <c r="B577" s="154" t="s">
        <v>2390</v>
      </c>
      <c r="C577" s="119" t="s">
        <v>2702</v>
      </c>
      <c r="D577" s="116" t="s">
        <v>1848</v>
      </c>
      <c r="E577" s="122">
        <v>150000</v>
      </c>
      <c r="F577" s="154" t="s">
        <v>2565</v>
      </c>
      <c r="G577" s="122">
        <v>150000</v>
      </c>
    </row>
    <row r="578" spans="1:8" x14ac:dyDescent="0.3">
      <c r="A578" s="154">
        <v>57</v>
      </c>
      <c r="B578" s="154" t="s">
        <v>2391</v>
      </c>
      <c r="C578" s="119" t="s">
        <v>2485</v>
      </c>
      <c r="D578" s="116" t="s">
        <v>1848</v>
      </c>
      <c r="E578" s="122">
        <v>150000</v>
      </c>
      <c r="F578" s="154" t="s">
        <v>2565</v>
      </c>
      <c r="G578" s="122">
        <v>150000</v>
      </c>
    </row>
    <row r="579" spans="1:8" x14ac:dyDescent="0.3">
      <c r="A579" s="154">
        <v>58</v>
      </c>
      <c r="B579" s="154" t="s">
        <v>2392</v>
      </c>
      <c r="C579" s="119" t="s">
        <v>2486</v>
      </c>
      <c r="D579" s="116" t="s">
        <v>1848</v>
      </c>
      <c r="E579" s="122">
        <v>150000</v>
      </c>
      <c r="F579" s="154" t="s">
        <v>2565</v>
      </c>
      <c r="G579" s="122">
        <v>150000</v>
      </c>
    </row>
    <row r="580" spans="1:8" ht="26.4" x14ac:dyDescent="0.3">
      <c r="A580" s="154">
        <v>59</v>
      </c>
      <c r="B580" s="154" t="s">
        <v>2393</v>
      </c>
      <c r="C580" s="119" t="s">
        <v>2487</v>
      </c>
      <c r="D580" s="116" t="s">
        <v>1848</v>
      </c>
      <c r="E580" s="122">
        <v>450000</v>
      </c>
      <c r="F580" s="154" t="s">
        <v>2699</v>
      </c>
      <c r="G580" s="122">
        <v>450000</v>
      </c>
    </row>
    <row r="581" spans="1:8" x14ac:dyDescent="0.3">
      <c r="A581" s="154">
        <v>60</v>
      </c>
      <c r="B581" s="154" t="s">
        <v>2394</v>
      </c>
      <c r="C581" s="119" t="s">
        <v>2488</v>
      </c>
      <c r="D581" s="116" t="s">
        <v>2566</v>
      </c>
      <c r="E581" s="122">
        <v>430000</v>
      </c>
      <c r="F581" s="154" t="s">
        <v>2565</v>
      </c>
      <c r="G581" s="122">
        <v>430000</v>
      </c>
    </row>
    <row r="582" spans="1:8" x14ac:dyDescent="0.3">
      <c r="A582" s="154">
        <v>61</v>
      </c>
      <c r="B582" s="154" t="s">
        <v>2395</v>
      </c>
      <c r="C582" s="119" t="s">
        <v>2489</v>
      </c>
      <c r="D582" s="116" t="s">
        <v>2570</v>
      </c>
      <c r="E582" s="122">
        <v>640000</v>
      </c>
      <c r="F582" s="154" t="s">
        <v>2565</v>
      </c>
      <c r="G582" s="122">
        <v>640000</v>
      </c>
    </row>
    <row r="583" spans="1:8" x14ac:dyDescent="0.3">
      <c r="A583" s="154">
        <v>62</v>
      </c>
      <c r="B583" s="154" t="s">
        <v>2396</v>
      </c>
      <c r="C583" s="119" t="s">
        <v>2490</v>
      </c>
      <c r="D583" s="116" t="s">
        <v>2570</v>
      </c>
      <c r="E583" s="122">
        <v>640000</v>
      </c>
      <c r="F583" s="154" t="s">
        <v>2565</v>
      </c>
      <c r="G583" s="122">
        <v>640000</v>
      </c>
    </row>
    <row r="584" spans="1:8" ht="26.4" x14ac:dyDescent="0.3">
      <c r="A584" s="154">
        <v>63</v>
      </c>
      <c r="B584" s="154" t="s">
        <v>2410</v>
      </c>
      <c r="C584" s="119" t="s">
        <v>2491</v>
      </c>
      <c r="D584" s="116" t="s">
        <v>1848</v>
      </c>
      <c r="E584" s="122">
        <v>150000</v>
      </c>
      <c r="F584" s="154" t="s">
        <v>2565</v>
      </c>
      <c r="G584" s="122">
        <v>150000</v>
      </c>
    </row>
    <row r="585" spans="1:8" x14ac:dyDescent="0.3">
      <c r="A585" s="154">
        <v>64</v>
      </c>
      <c r="B585" s="154" t="s">
        <v>2411</v>
      </c>
      <c r="C585" s="119" t="s">
        <v>2492</v>
      </c>
      <c r="D585" s="116" t="s">
        <v>2566</v>
      </c>
      <c r="E585" s="122">
        <v>430000</v>
      </c>
      <c r="F585" s="154" t="s">
        <v>2565</v>
      </c>
      <c r="G585" s="122">
        <v>430000</v>
      </c>
    </row>
    <row r="586" spans="1:8" x14ac:dyDescent="0.3">
      <c r="A586" s="154">
        <v>65</v>
      </c>
      <c r="B586" s="154" t="s">
        <v>2412</v>
      </c>
      <c r="C586" s="119" t="s">
        <v>2493</v>
      </c>
      <c r="D586" s="116" t="s">
        <v>1848</v>
      </c>
      <c r="E586" s="122">
        <v>150000</v>
      </c>
      <c r="F586" s="154" t="s">
        <v>2565</v>
      </c>
      <c r="G586" s="122">
        <v>150000</v>
      </c>
    </row>
    <row r="587" spans="1:8" x14ac:dyDescent="0.3">
      <c r="A587" s="154">
        <v>66</v>
      </c>
      <c r="B587" s="154" t="s">
        <v>2413</v>
      </c>
      <c r="C587" s="119" t="s">
        <v>2494</v>
      </c>
      <c r="D587" s="116" t="s">
        <v>2566</v>
      </c>
      <c r="E587" s="122">
        <v>430000</v>
      </c>
      <c r="F587" s="154" t="s">
        <v>2565</v>
      </c>
      <c r="G587" s="122">
        <v>430000</v>
      </c>
    </row>
    <row r="588" spans="1:8" x14ac:dyDescent="0.3">
      <c r="A588" s="154">
        <v>67</v>
      </c>
      <c r="B588" s="154" t="s">
        <v>2414</v>
      </c>
      <c r="C588" s="119" t="s">
        <v>2495</v>
      </c>
      <c r="D588" s="116" t="s">
        <v>1848</v>
      </c>
      <c r="E588" s="122">
        <v>150000</v>
      </c>
      <c r="F588" s="154" t="s">
        <v>2565</v>
      </c>
      <c r="G588" s="122">
        <v>150000</v>
      </c>
    </row>
    <row r="589" spans="1:8" x14ac:dyDescent="0.3">
      <c r="A589" s="154">
        <v>68</v>
      </c>
      <c r="B589" s="154" t="s">
        <v>2415</v>
      </c>
      <c r="C589" s="119" t="s">
        <v>2496</v>
      </c>
      <c r="D589" s="116" t="s">
        <v>1848</v>
      </c>
      <c r="E589" s="122">
        <v>150000</v>
      </c>
      <c r="F589" s="154" t="s">
        <v>2565</v>
      </c>
      <c r="G589" s="122">
        <v>150000</v>
      </c>
    </row>
    <row r="590" spans="1:8" x14ac:dyDescent="0.3">
      <c r="A590" s="154">
        <v>69</v>
      </c>
      <c r="B590" s="154" t="s">
        <v>2422</v>
      </c>
      <c r="C590" s="119" t="s">
        <v>2497</v>
      </c>
      <c r="D590" s="116" t="s">
        <v>2566</v>
      </c>
      <c r="E590" s="122">
        <v>430000</v>
      </c>
      <c r="F590" s="154" t="s">
        <v>2565</v>
      </c>
      <c r="G590" s="122">
        <v>430000</v>
      </c>
    </row>
    <row r="591" spans="1:8" x14ac:dyDescent="0.3">
      <c r="A591" s="154">
        <v>70</v>
      </c>
      <c r="B591" s="154" t="s">
        <v>2423</v>
      </c>
      <c r="C591" s="119" t="s">
        <v>2498</v>
      </c>
      <c r="D591" s="116" t="s">
        <v>1848</v>
      </c>
      <c r="E591" s="122">
        <v>150000</v>
      </c>
      <c r="F591" s="195"/>
      <c r="G591" s="122">
        <v>150000</v>
      </c>
    </row>
    <row r="592" spans="1:8" ht="15.6" x14ac:dyDescent="0.3">
      <c r="A592" s="154">
        <v>71</v>
      </c>
      <c r="B592" s="154" t="s">
        <v>2583</v>
      </c>
      <c r="C592" s="119" t="s">
        <v>2499</v>
      </c>
      <c r="D592" s="116" t="s">
        <v>2568</v>
      </c>
      <c r="E592" s="122">
        <v>845000</v>
      </c>
      <c r="F592" s="154" t="s">
        <v>2565</v>
      </c>
      <c r="G592" s="196"/>
      <c r="H592" s="7">
        <v>845000</v>
      </c>
    </row>
    <row r="593" spans="1:8" ht="15.6" x14ac:dyDescent="0.3">
      <c r="A593" s="154">
        <v>72</v>
      </c>
      <c r="B593" s="154" t="s">
        <v>2584</v>
      </c>
      <c r="C593" s="119" t="s">
        <v>2500</v>
      </c>
      <c r="D593" s="116" t="s">
        <v>2568</v>
      </c>
      <c r="E593" s="122">
        <v>845000</v>
      </c>
      <c r="F593" s="154" t="s">
        <v>2565</v>
      </c>
      <c r="G593" s="196"/>
      <c r="H593" s="7">
        <v>845000</v>
      </c>
    </row>
    <row r="594" spans="1:8" ht="15.6" x14ac:dyDescent="0.3">
      <c r="A594" s="154">
        <v>73</v>
      </c>
      <c r="B594" s="154" t="s">
        <v>2585</v>
      </c>
      <c r="C594" s="119" t="s">
        <v>2499</v>
      </c>
      <c r="D594" s="116" t="s">
        <v>2575</v>
      </c>
      <c r="E594" s="122">
        <v>90000</v>
      </c>
      <c r="F594" s="154" t="s">
        <v>2565</v>
      </c>
      <c r="G594" s="196"/>
      <c r="H594" s="7">
        <v>90000</v>
      </c>
    </row>
    <row r="595" spans="1:8" ht="15.6" x14ac:dyDescent="0.3">
      <c r="A595" s="154">
        <v>74</v>
      </c>
      <c r="B595" s="154" t="s">
        <v>2586</v>
      </c>
      <c r="C595" s="119" t="s">
        <v>2501</v>
      </c>
      <c r="D595" s="116" t="s">
        <v>2576</v>
      </c>
      <c r="E595" s="122">
        <v>400000</v>
      </c>
      <c r="F595" s="154" t="s">
        <v>2565</v>
      </c>
      <c r="G595" s="196"/>
      <c r="H595" s="7">
        <v>400000</v>
      </c>
    </row>
    <row r="596" spans="1:8" ht="15.6" x14ac:dyDescent="0.3">
      <c r="A596" s="154">
        <v>75</v>
      </c>
      <c r="B596" s="154" t="s">
        <v>2587</v>
      </c>
      <c r="C596" s="119" t="s">
        <v>2502</v>
      </c>
      <c r="D596" s="116" t="s">
        <v>2576</v>
      </c>
      <c r="E596" s="122">
        <v>400000</v>
      </c>
      <c r="F596" s="154" t="s">
        <v>2565</v>
      </c>
      <c r="G596" s="196"/>
      <c r="H596" s="7">
        <v>400000</v>
      </c>
    </row>
    <row r="597" spans="1:8" ht="15.6" x14ac:dyDescent="0.3">
      <c r="A597" s="154">
        <v>76</v>
      </c>
      <c r="B597" s="154" t="s">
        <v>2588</v>
      </c>
      <c r="C597" s="119" t="s">
        <v>2503</v>
      </c>
      <c r="D597" s="116" t="s">
        <v>2576</v>
      </c>
      <c r="E597" s="122">
        <v>400000</v>
      </c>
      <c r="F597" s="154" t="s">
        <v>2565</v>
      </c>
      <c r="G597" s="196"/>
      <c r="H597" s="7">
        <v>400000</v>
      </c>
    </row>
    <row r="598" spans="1:8" ht="15.6" x14ac:dyDescent="0.3">
      <c r="A598" s="154">
        <v>77</v>
      </c>
      <c r="B598" s="154" t="s">
        <v>2589</v>
      </c>
      <c r="C598" s="119" t="s">
        <v>2504</v>
      </c>
      <c r="D598" s="116" t="s">
        <v>2576</v>
      </c>
      <c r="E598" s="122">
        <v>400000</v>
      </c>
      <c r="F598" s="154" t="s">
        <v>2565</v>
      </c>
      <c r="G598" s="196"/>
      <c r="H598" s="7">
        <v>400000</v>
      </c>
    </row>
    <row r="599" spans="1:8" ht="15.6" x14ac:dyDescent="0.3">
      <c r="A599" s="154">
        <v>78</v>
      </c>
      <c r="B599" s="154" t="s">
        <v>2590</v>
      </c>
      <c r="C599" s="119" t="s">
        <v>2505</v>
      </c>
      <c r="D599" s="116" t="s">
        <v>1848</v>
      </c>
      <c r="E599" s="122">
        <v>150000</v>
      </c>
      <c r="F599" s="154" t="s">
        <v>2565</v>
      </c>
      <c r="G599" s="196"/>
      <c r="H599" s="7">
        <v>150000</v>
      </c>
    </row>
    <row r="600" spans="1:8" ht="15.6" x14ac:dyDescent="0.3">
      <c r="A600" s="154">
        <v>79</v>
      </c>
      <c r="B600" s="154" t="s">
        <v>2591</v>
      </c>
      <c r="C600" s="119" t="s">
        <v>2506</v>
      </c>
      <c r="D600" s="116" t="s">
        <v>1848</v>
      </c>
      <c r="E600" s="122">
        <v>150000</v>
      </c>
      <c r="F600" s="154" t="s">
        <v>2565</v>
      </c>
      <c r="G600" s="196"/>
      <c r="H600" s="7">
        <v>150000</v>
      </c>
    </row>
    <row r="601" spans="1:8" ht="15.6" x14ac:dyDescent="0.3">
      <c r="A601" s="154">
        <v>80</v>
      </c>
      <c r="B601" s="154" t="s">
        <v>2592</v>
      </c>
      <c r="C601" s="119" t="s">
        <v>2507</v>
      </c>
      <c r="D601" s="116" t="s">
        <v>1848</v>
      </c>
      <c r="E601" s="122">
        <v>150000</v>
      </c>
      <c r="F601" s="154" t="s">
        <v>2565</v>
      </c>
      <c r="G601" s="196"/>
      <c r="H601" s="7">
        <v>150000</v>
      </c>
    </row>
    <row r="602" spans="1:8" ht="15.6" x14ac:dyDescent="0.3">
      <c r="A602" s="154">
        <v>81</v>
      </c>
      <c r="B602" s="154" t="s">
        <v>2593</v>
      </c>
      <c r="C602" s="119" t="s">
        <v>2508</v>
      </c>
      <c r="D602" s="116" t="s">
        <v>1848</v>
      </c>
      <c r="E602" s="122">
        <v>150000</v>
      </c>
      <c r="F602" s="154" t="s">
        <v>2565</v>
      </c>
      <c r="G602" s="196"/>
      <c r="H602" s="7">
        <v>150000</v>
      </c>
    </row>
    <row r="603" spans="1:8" ht="15.6" x14ac:dyDescent="0.3">
      <c r="A603" s="154">
        <v>82</v>
      </c>
      <c r="B603" s="154" t="s">
        <v>2594</v>
      </c>
      <c r="C603" s="119" t="s">
        <v>2509</v>
      </c>
      <c r="D603" s="116" t="s">
        <v>2577</v>
      </c>
      <c r="E603" s="122">
        <v>430000</v>
      </c>
      <c r="F603" s="154" t="s">
        <v>2565</v>
      </c>
      <c r="G603" s="196"/>
      <c r="H603" s="7">
        <v>430000</v>
      </c>
    </row>
    <row r="604" spans="1:8" ht="15.6" x14ac:dyDescent="0.3">
      <c r="A604" s="154">
        <v>83</v>
      </c>
      <c r="B604" s="154" t="s">
        <v>2595</v>
      </c>
      <c r="C604" s="119" t="s">
        <v>2510</v>
      </c>
      <c r="D604" s="116" t="s">
        <v>1848</v>
      </c>
      <c r="E604" s="122">
        <v>150000</v>
      </c>
      <c r="F604" s="154" t="s">
        <v>2565</v>
      </c>
      <c r="G604" s="196"/>
      <c r="H604" s="7">
        <v>150000</v>
      </c>
    </row>
    <row r="605" spans="1:8" ht="15.6" x14ac:dyDescent="0.3">
      <c r="A605" s="154">
        <v>84</v>
      </c>
      <c r="B605" s="154" t="s">
        <v>2596</v>
      </c>
      <c r="C605" s="119" t="s">
        <v>2511</v>
      </c>
      <c r="D605" s="116" t="s">
        <v>1848</v>
      </c>
      <c r="E605" s="122">
        <v>150000</v>
      </c>
      <c r="F605" s="154" t="s">
        <v>2565</v>
      </c>
      <c r="G605" s="196"/>
      <c r="H605" s="7">
        <v>150000</v>
      </c>
    </row>
    <row r="606" spans="1:8" ht="15.6" x14ac:dyDescent="0.3">
      <c r="A606" s="154">
        <v>85</v>
      </c>
      <c r="B606" s="154" t="s">
        <v>2597</v>
      </c>
      <c r="C606" s="119" t="s">
        <v>2512</v>
      </c>
      <c r="D606" s="116" t="s">
        <v>1848</v>
      </c>
      <c r="E606" s="122">
        <v>150000</v>
      </c>
      <c r="F606" s="154" t="s">
        <v>2565</v>
      </c>
      <c r="G606" s="196"/>
      <c r="H606" s="7">
        <v>150000</v>
      </c>
    </row>
    <row r="607" spans="1:8" ht="15.6" x14ac:dyDescent="0.3">
      <c r="A607" s="154">
        <v>86</v>
      </c>
      <c r="B607" s="154" t="s">
        <v>2598</v>
      </c>
      <c r="C607" s="119" t="s">
        <v>2513</v>
      </c>
      <c r="D607" s="116" t="s">
        <v>1848</v>
      </c>
      <c r="E607" s="122">
        <v>150000</v>
      </c>
      <c r="F607" s="154" t="s">
        <v>2565</v>
      </c>
      <c r="G607" s="196"/>
      <c r="H607" s="7">
        <v>150000</v>
      </c>
    </row>
    <row r="608" spans="1:8" ht="15.6" x14ac:dyDescent="0.3">
      <c r="A608" s="154">
        <v>87</v>
      </c>
      <c r="B608" s="154" t="s">
        <v>2599</v>
      </c>
      <c r="C608" s="119" t="s">
        <v>2514</v>
      </c>
      <c r="D608" s="116" t="s">
        <v>1848</v>
      </c>
      <c r="E608" s="122">
        <v>150000</v>
      </c>
      <c r="F608" s="154" t="s">
        <v>2565</v>
      </c>
      <c r="G608" s="196"/>
      <c r="H608" s="7">
        <v>150000</v>
      </c>
    </row>
    <row r="609" spans="1:8" ht="15.6" x14ac:dyDescent="0.3">
      <c r="A609" s="154">
        <v>88</v>
      </c>
      <c r="B609" s="154" t="s">
        <v>2600</v>
      </c>
      <c r="C609" s="119" t="s">
        <v>2515</v>
      </c>
      <c r="D609" s="116" t="s">
        <v>1848</v>
      </c>
      <c r="E609" s="122">
        <v>150000</v>
      </c>
      <c r="F609" s="154" t="s">
        <v>2565</v>
      </c>
      <c r="G609" s="196"/>
      <c r="H609" s="7">
        <v>150000</v>
      </c>
    </row>
    <row r="610" spans="1:8" ht="15.6" x14ac:dyDescent="0.3">
      <c r="A610" s="154">
        <v>89</v>
      </c>
      <c r="B610" s="154" t="s">
        <v>2601</v>
      </c>
      <c r="C610" s="119" t="s">
        <v>2516</v>
      </c>
      <c r="D610" s="116" t="s">
        <v>2577</v>
      </c>
      <c r="E610" s="122">
        <v>430000</v>
      </c>
      <c r="F610" s="154" t="s">
        <v>2565</v>
      </c>
      <c r="G610" s="196"/>
      <c r="H610" s="7">
        <v>430000</v>
      </c>
    </row>
    <row r="611" spans="1:8" x14ac:dyDescent="0.3">
      <c r="A611" s="154">
        <v>90</v>
      </c>
      <c r="B611" s="154" t="s">
        <v>2602</v>
      </c>
      <c r="C611" s="119" t="s">
        <v>2517</v>
      </c>
      <c r="D611" s="116" t="s">
        <v>1848</v>
      </c>
      <c r="E611" s="122">
        <v>150000</v>
      </c>
      <c r="F611" s="154" t="s">
        <v>2565</v>
      </c>
      <c r="G611" s="122">
        <v>150000</v>
      </c>
    </row>
    <row r="612" spans="1:8" x14ac:dyDescent="0.3">
      <c r="A612" s="154">
        <v>91</v>
      </c>
      <c r="B612" s="154" t="s">
        <v>2603</v>
      </c>
      <c r="C612" s="119" t="s">
        <v>2703</v>
      </c>
      <c r="D612" s="116" t="s">
        <v>1848</v>
      </c>
      <c r="E612" s="122">
        <v>150000</v>
      </c>
      <c r="F612" s="154" t="s">
        <v>2565</v>
      </c>
      <c r="G612" s="122">
        <v>150000</v>
      </c>
    </row>
    <row r="613" spans="1:8" x14ac:dyDescent="0.3">
      <c r="A613" s="154">
        <v>92</v>
      </c>
      <c r="B613" s="154" t="s">
        <v>2604</v>
      </c>
      <c r="C613" s="119" t="s">
        <v>2519</v>
      </c>
      <c r="D613" s="116" t="s">
        <v>1848</v>
      </c>
      <c r="E613" s="122">
        <v>150000</v>
      </c>
      <c r="F613" s="154" t="s">
        <v>2565</v>
      </c>
      <c r="G613" s="122">
        <v>150000</v>
      </c>
    </row>
    <row r="614" spans="1:8" x14ac:dyDescent="0.3">
      <c r="A614" s="154">
        <v>93</v>
      </c>
      <c r="B614" s="154" t="s">
        <v>2605</v>
      </c>
      <c r="C614" s="119" t="s">
        <v>2520</v>
      </c>
      <c r="D614" s="116" t="s">
        <v>2566</v>
      </c>
      <c r="E614" s="122">
        <v>430000</v>
      </c>
      <c r="F614" s="154" t="s">
        <v>2565</v>
      </c>
      <c r="G614" s="122">
        <v>430000</v>
      </c>
    </row>
    <row r="615" spans="1:8" x14ac:dyDescent="0.3">
      <c r="A615" s="154">
        <v>94</v>
      </c>
      <c r="B615" s="154" t="s">
        <v>2606</v>
      </c>
      <c r="C615" s="119" t="s">
        <v>2521</v>
      </c>
      <c r="D615" s="116" t="s">
        <v>1848</v>
      </c>
      <c r="E615" s="122">
        <v>150000</v>
      </c>
      <c r="F615" s="154" t="s">
        <v>2565</v>
      </c>
      <c r="G615" s="122">
        <v>150000</v>
      </c>
    </row>
    <row r="616" spans="1:8" x14ac:dyDescent="0.3">
      <c r="A616" s="154">
        <v>95</v>
      </c>
      <c r="B616" s="154" t="s">
        <v>2607</v>
      </c>
      <c r="C616" s="119" t="s">
        <v>2522</v>
      </c>
      <c r="D616" s="116" t="s">
        <v>1848</v>
      </c>
      <c r="E616" s="122">
        <v>150000</v>
      </c>
      <c r="F616" s="154" t="s">
        <v>2565</v>
      </c>
      <c r="G616" s="122">
        <v>150000</v>
      </c>
    </row>
    <row r="617" spans="1:8" x14ac:dyDescent="0.3">
      <c r="A617" s="154">
        <v>96</v>
      </c>
      <c r="B617" s="154" t="s">
        <v>2608</v>
      </c>
      <c r="C617" s="119" t="s">
        <v>2523</v>
      </c>
      <c r="D617" s="116" t="s">
        <v>2570</v>
      </c>
      <c r="E617" s="122">
        <v>640000</v>
      </c>
      <c r="F617" s="154" t="s">
        <v>2565</v>
      </c>
      <c r="G617" s="122">
        <v>640000</v>
      </c>
    </row>
    <row r="618" spans="1:8" x14ac:dyDescent="0.3">
      <c r="A618" s="154">
        <v>97</v>
      </c>
      <c r="B618" s="154" t="s">
        <v>2609</v>
      </c>
      <c r="C618" s="119" t="s">
        <v>2524</v>
      </c>
      <c r="D618" s="116" t="s">
        <v>2578</v>
      </c>
      <c r="E618" s="122">
        <v>640000</v>
      </c>
      <c r="F618" s="154" t="s">
        <v>2565</v>
      </c>
      <c r="G618" s="122">
        <v>640000</v>
      </c>
    </row>
    <row r="619" spans="1:8" x14ac:dyDescent="0.3">
      <c r="A619" s="154">
        <v>98</v>
      </c>
      <c r="B619" s="154" t="s">
        <v>2610</v>
      </c>
      <c r="C619" s="119" t="s">
        <v>2525</v>
      </c>
      <c r="D619" s="116" t="s">
        <v>1848</v>
      </c>
      <c r="E619" s="122">
        <v>150000</v>
      </c>
      <c r="F619" s="154" t="s">
        <v>2565</v>
      </c>
      <c r="G619" s="122">
        <v>150000</v>
      </c>
    </row>
    <row r="620" spans="1:8" x14ac:dyDescent="0.3">
      <c r="A620" s="154">
        <v>99</v>
      </c>
      <c r="B620" s="154" t="s">
        <v>2611</v>
      </c>
      <c r="C620" s="119" t="s">
        <v>2526</v>
      </c>
      <c r="D620" s="116" t="s">
        <v>1848</v>
      </c>
      <c r="E620" s="122">
        <v>150000</v>
      </c>
      <c r="F620" s="154" t="s">
        <v>2565</v>
      </c>
      <c r="G620" s="122">
        <v>150000</v>
      </c>
    </row>
    <row r="621" spans="1:8" x14ac:dyDescent="0.3">
      <c r="A621" s="154">
        <v>100</v>
      </c>
      <c r="B621" s="154" t="s">
        <v>2612</v>
      </c>
      <c r="C621" s="119" t="s">
        <v>2527</v>
      </c>
      <c r="D621" s="116" t="s">
        <v>1848</v>
      </c>
      <c r="E621" s="122">
        <v>150000</v>
      </c>
      <c r="F621" s="154" t="s">
        <v>2565</v>
      </c>
      <c r="G621" s="122">
        <v>150000</v>
      </c>
    </row>
    <row r="622" spans="1:8" x14ac:dyDescent="0.3">
      <c r="A622" s="154">
        <v>101</v>
      </c>
      <c r="B622" s="154" t="s">
        <v>2613</v>
      </c>
      <c r="C622" s="119" t="s">
        <v>2528</v>
      </c>
      <c r="D622" s="116" t="s">
        <v>1848</v>
      </c>
      <c r="E622" s="122">
        <v>150000</v>
      </c>
      <c r="F622" s="154" t="s">
        <v>2565</v>
      </c>
      <c r="G622" s="122">
        <v>150000</v>
      </c>
    </row>
    <row r="623" spans="1:8" x14ac:dyDescent="0.3">
      <c r="A623" s="154">
        <v>102</v>
      </c>
      <c r="B623" s="154" t="s">
        <v>2614</v>
      </c>
      <c r="C623" s="119" t="s">
        <v>2529</v>
      </c>
      <c r="D623" s="116" t="s">
        <v>1848</v>
      </c>
      <c r="E623" s="122">
        <v>150000</v>
      </c>
      <c r="F623" s="154" t="s">
        <v>2565</v>
      </c>
      <c r="G623" s="122">
        <v>150000</v>
      </c>
    </row>
    <row r="624" spans="1:8" x14ac:dyDescent="0.3">
      <c r="A624" s="154">
        <v>103</v>
      </c>
      <c r="B624" s="154" t="s">
        <v>2615</v>
      </c>
      <c r="C624" s="119" t="s">
        <v>2530</v>
      </c>
      <c r="D624" s="116" t="s">
        <v>2579</v>
      </c>
      <c r="E624" s="122">
        <v>935000</v>
      </c>
      <c r="F624" s="154" t="s">
        <v>2565</v>
      </c>
      <c r="G624" s="122">
        <v>935000</v>
      </c>
    </row>
    <row r="625" spans="1:8" x14ac:dyDescent="0.3">
      <c r="A625" s="154">
        <v>104</v>
      </c>
      <c r="B625" s="154" t="s">
        <v>2616</v>
      </c>
      <c r="C625" s="119" t="s">
        <v>2531</v>
      </c>
      <c r="D625" s="116" t="s">
        <v>1848</v>
      </c>
      <c r="E625" s="122">
        <v>150000</v>
      </c>
      <c r="F625" s="154" t="s">
        <v>2565</v>
      </c>
      <c r="G625" s="122">
        <v>150000</v>
      </c>
    </row>
    <row r="626" spans="1:8" x14ac:dyDescent="0.3">
      <c r="A626" s="154">
        <v>105</v>
      </c>
      <c r="B626" s="154" t="s">
        <v>2617</v>
      </c>
      <c r="C626" s="119" t="s">
        <v>2532</v>
      </c>
      <c r="D626" s="116" t="s">
        <v>1848</v>
      </c>
      <c r="E626" s="122">
        <v>150000</v>
      </c>
      <c r="F626" s="154" t="s">
        <v>2565</v>
      </c>
      <c r="G626" s="122">
        <v>150000</v>
      </c>
    </row>
    <row r="627" spans="1:8" x14ac:dyDescent="0.3">
      <c r="A627" s="154">
        <v>106</v>
      </c>
      <c r="B627" s="154" t="s">
        <v>2618</v>
      </c>
      <c r="C627" s="119" t="s">
        <v>2533</v>
      </c>
      <c r="D627" s="116" t="s">
        <v>1848</v>
      </c>
      <c r="E627" s="122">
        <v>150000</v>
      </c>
      <c r="F627" s="154" t="s">
        <v>2565</v>
      </c>
      <c r="G627" s="122">
        <v>150000</v>
      </c>
    </row>
    <row r="628" spans="1:8" x14ac:dyDescent="0.3">
      <c r="A628" s="154">
        <v>107</v>
      </c>
      <c r="B628" s="154" t="s">
        <v>2619</v>
      </c>
      <c r="C628" s="119" t="s">
        <v>2534</v>
      </c>
      <c r="D628" s="116" t="s">
        <v>2566</v>
      </c>
      <c r="E628" s="122">
        <v>430000</v>
      </c>
      <c r="F628" s="154" t="s">
        <v>2565</v>
      </c>
      <c r="G628" s="122">
        <v>430000</v>
      </c>
    </row>
    <row r="629" spans="1:8" x14ac:dyDescent="0.3">
      <c r="A629" s="154">
        <v>108</v>
      </c>
      <c r="B629" s="154" t="s">
        <v>2620</v>
      </c>
      <c r="C629" s="119" t="s">
        <v>2535</v>
      </c>
      <c r="D629" s="116" t="s">
        <v>2580</v>
      </c>
      <c r="E629" s="122">
        <v>845000</v>
      </c>
      <c r="F629" s="154" t="s">
        <v>2565</v>
      </c>
      <c r="G629" s="122">
        <v>845000</v>
      </c>
    </row>
    <row r="630" spans="1:8" x14ac:dyDescent="0.3">
      <c r="A630" s="154">
        <v>109</v>
      </c>
      <c r="B630" s="154" t="s">
        <v>2621</v>
      </c>
      <c r="C630" s="119" t="s">
        <v>2536</v>
      </c>
      <c r="D630" s="116" t="s">
        <v>1848</v>
      </c>
      <c r="E630" s="122">
        <v>1050000</v>
      </c>
      <c r="F630" s="154" t="s">
        <v>2652</v>
      </c>
      <c r="G630" s="122">
        <v>1050000</v>
      </c>
    </row>
    <row r="631" spans="1:8" x14ac:dyDescent="0.3">
      <c r="A631" s="154">
        <v>110</v>
      </c>
      <c r="B631" s="154" t="s">
        <v>2622</v>
      </c>
      <c r="C631" s="119" t="s">
        <v>2537</v>
      </c>
      <c r="D631" s="116" t="s">
        <v>2566</v>
      </c>
      <c r="E631" s="122">
        <v>430000</v>
      </c>
      <c r="F631" s="154" t="s">
        <v>2565</v>
      </c>
      <c r="G631" s="122">
        <v>430000</v>
      </c>
    </row>
    <row r="632" spans="1:8" x14ac:dyDescent="0.3">
      <c r="A632" s="154">
        <v>111</v>
      </c>
      <c r="B632" s="154" t="s">
        <v>2623</v>
      </c>
      <c r="C632" s="119" t="s">
        <v>2538</v>
      </c>
      <c r="D632" s="116" t="s">
        <v>2566</v>
      </c>
      <c r="E632" s="122">
        <v>430000</v>
      </c>
      <c r="F632" s="154" t="s">
        <v>2565</v>
      </c>
      <c r="G632" s="122">
        <v>430000</v>
      </c>
    </row>
    <row r="633" spans="1:8" x14ac:dyDescent="0.3">
      <c r="A633" s="154">
        <v>112</v>
      </c>
      <c r="B633" s="154" t="s">
        <v>2624</v>
      </c>
      <c r="C633" s="119" t="s">
        <v>2539</v>
      </c>
      <c r="D633" s="116" t="s">
        <v>1848</v>
      </c>
      <c r="E633" s="122">
        <v>150000</v>
      </c>
      <c r="F633" s="154" t="s">
        <v>2565</v>
      </c>
      <c r="G633" s="122">
        <v>150000</v>
      </c>
    </row>
    <row r="634" spans="1:8" x14ac:dyDescent="0.3">
      <c r="A634" s="154">
        <v>113</v>
      </c>
      <c r="B634" s="154" t="s">
        <v>2625</v>
      </c>
      <c r="C634" s="119" t="s">
        <v>2540</v>
      </c>
      <c r="D634" s="116" t="s">
        <v>1848</v>
      </c>
      <c r="E634" s="122">
        <v>150000</v>
      </c>
      <c r="F634" s="195"/>
      <c r="G634" s="122">
        <v>150000</v>
      </c>
    </row>
    <row r="635" spans="1:8" ht="15.6" x14ac:dyDescent="0.3">
      <c r="A635" s="154">
        <v>114</v>
      </c>
      <c r="B635" s="154" t="s">
        <v>2626</v>
      </c>
      <c r="C635" s="119" t="s">
        <v>2541</v>
      </c>
      <c r="D635" s="116" t="s">
        <v>1848</v>
      </c>
      <c r="E635" s="122">
        <v>150000</v>
      </c>
      <c r="F635" s="154" t="s">
        <v>2565</v>
      </c>
      <c r="G635" s="196"/>
      <c r="H635" s="7">
        <v>150000</v>
      </c>
    </row>
    <row r="636" spans="1:8" ht="15.6" x14ac:dyDescent="0.3">
      <c r="A636" s="154">
        <v>115</v>
      </c>
      <c r="B636" s="154" t="s">
        <v>2627</v>
      </c>
      <c r="C636" s="119" t="s">
        <v>2542</v>
      </c>
      <c r="D636" s="116" t="s">
        <v>2581</v>
      </c>
      <c r="E636" s="122">
        <v>845000</v>
      </c>
      <c r="F636" s="154" t="s">
        <v>2565</v>
      </c>
      <c r="G636" s="196"/>
      <c r="H636" s="7">
        <v>845000</v>
      </c>
    </row>
    <row r="637" spans="1:8" ht="15.6" x14ac:dyDescent="0.3">
      <c r="A637" s="154">
        <v>116</v>
      </c>
      <c r="B637" s="154" t="s">
        <v>2628</v>
      </c>
      <c r="C637" s="119" t="s">
        <v>2543</v>
      </c>
      <c r="D637" s="116" t="s">
        <v>2577</v>
      </c>
      <c r="E637" s="122">
        <v>430000</v>
      </c>
      <c r="F637" s="154" t="s">
        <v>2565</v>
      </c>
      <c r="G637" s="196"/>
      <c r="H637" s="7">
        <v>430000</v>
      </c>
    </row>
    <row r="638" spans="1:8" ht="15.6" x14ac:dyDescent="0.3">
      <c r="A638" s="154">
        <v>117</v>
      </c>
      <c r="B638" s="154" t="s">
        <v>2629</v>
      </c>
      <c r="C638" s="119" t="s">
        <v>2544</v>
      </c>
      <c r="D638" s="116" t="s">
        <v>2566</v>
      </c>
      <c r="E638" s="122">
        <v>430000</v>
      </c>
      <c r="F638" s="154" t="s">
        <v>2565</v>
      </c>
      <c r="G638" s="196"/>
      <c r="H638" s="7">
        <v>430000</v>
      </c>
    </row>
    <row r="639" spans="1:8" ht="15.6" x14ac:dyDescent="0.3">
      <c r="A639" s="154">
        <v>118</v>
      </c>
      <c r="B639" s="154" t="s">
        <v>2630</v>
      </c>
      <c r="C639" s="119" t="s">
        <v>2545</v>
      </c>
      <c r="D639" s="116" t="s">
        <v>1848</v>
      </c>
      <c r="E639" s="122">
        <v>150000</v>
      </c>
      <c r="F639" s="154" t="s">
        <v>2565</v>
      </c>
      <c r="G639" s="196"/>
      <c r="H639" s="7">
        <v>150000</v>
      </c>
    </row>
    <row r="640" spans="1:8" ht="15.6" x14ac:dyDescent="0.3">
      <c r="A640" s="154">
        <v>119</v>
      </c>
      <c r="B640" s="154" t="s">
        <v>2631</v>
      </c>
      <c r="C640" s="119" t="s">
        <v>2546</v>
      </c>
      <c r="D640" s="116" t="s">
        <v>2570</v>
      </c>
      <c r="E640" s="122">
        <v>640000</v>
      </c>
      <c r="F640" s="154" t="s">
        <v>2565</v>
      </c>
      <c r="G640" s="196"/>
      <c r="H640" s="7">
        <v>640000</v>
      </c>
    </row>
    <row r="641" spans="1:8" ht="15.6" x14ac:dyDescent="0.3">
      <c r="A641" s="154">
        <v>120</v>
      </c>
      <c r="B641" s="154" t="s">
        <v>2632</v>
      </c>
      <c r="C641" s="119" t="s">
        <v>2547</v>
      </c>
      <c r="D641" s="116" t="s">
        <v>2570</v>
      </c>
      <c r="E641" s="122">
        <v>640000</v>
      </c>
      <c r="F641" s="154" t="s">
        <v>2565</v>
      </c>
      <c r="G641" s="196"/>
      <c r="H641" s="7">
        <v>640000</v>
      </c>
    </row>
    <row r="642" spans="1:8" ht="15.6" x14ac:dyDescent="0.3">
      <c r="A642" s="154">
        <v>121</v>
      </c>
      <c r="B642" s="154" t="s">
        <v>2633</v>
      </c>
      <c r="C642" s="119" t="s">
        <v>2548</v>
      </c>
      <c r="D642" s="116" t="s">
        <v>2582</v>
      </c>
      <c r="E642" s="122">
        <v>790000</v>
      </c>
      <c r="F642" s="154" t="s">
        <v>2565</v>
      </c>
      <c r="G642" s="196"/>
      <c r="H642" s="7">
        <v>790000</v>
      </c>
    </row>
    <row r="643" spans="1:8" ht="15.6" x14ac:dyDescent="0.3">
      <c r="A643" s="154">
        <v>122</v>
      </c>
      <c r="B643" s="154" t="s">
        <v>2634</v>
      </c>
      <c r="C643" s="119" t="s">
        <v>2549</v>
      </c>
      <c r="D643" s="116" t="s">
        <v>1848</v>
      </c>
      <c r="E643" s="122">
        <v>150000</v>
      </c>
      <c r="F643" s="154" t="s">
        <v>2565</v>
      </c>
      <c r="G643" s="196"/>
      <c r="H643" s="7">
        <v>150000</v>
      </c>
    </row>
    <row r="644" spans="1:8" ht="15.6" x14ac:dyDescent="0.3">
      <c r="A644" s="154">
        <v>123</v>
      </c>
      <c r="B644" s="154" t="s">
        <v>2635</v>
      </c>
      <c r="C644" s="119" t="s">
        <v>2550</v>
      </c>
      <c r="D644" s="116" t="s">
        <v>2577</v>
      </c>
      <c r="E644" s="122">
        <v>430000</v>
      </c>
      <c r="F644" s="154" t="s">
        <v>2565</v>
      </c>
      <c r="G644" s="196"/>
      <c r="H644" s="7">
        <v>430000</v>
      </c>
    </row>
    <row r="645" spans="1:8" ht="15.6" x14ac:dyDescent="0.3">
      <c r="A645" s="154">
        <v>124</v>
      </c>
      <c r="B645" s="154" t="s">
        <v>2636</v>
      </c>
      <c r="C645" s="119" t="s">
        <v>2551</v>
      </c>
      <c r="D645" s="116" t="s">
        <v>2577</v>
      </c>
      <c r="E645" s="122">
        <v>430000</v>
      </c>
      <c r="F645" s="154" t="s">
        <v>2565</v>
      </c>
      <c r="G645" s="196"/>
      <c r="H645" s="7">
        <v>430000</v>
      </c>
    </row>
    <row r="646" spans="1:8" ht="15.6" x14ac:dyDescent="0.3">
      <c r="A646" s="154">
        <v>125</v>
      </c>
      <c r="B646" s="154" t="s">
        <v>2637</v>
      </c>
      <c r="C646" s="119" t="s">
        <v>2552</v>
      </c>
      <c r="D646" s="116" t="s">
        <v>2570</v>
      </c>
      <c r="E646" s="122">
        <v>640000</v>
      </c>
      <c r="F646" s="154" t="s">
        <v>2565</v>
      </c>
      <c r="G646" s="196"/>
      <c r="H646" s="7">
        <v>640000</v>
      </c>
    </row>
    <row r="647" spans="1:8" ht="15.6" x14ac:dyDescent="0.3">
      <c r="A647" s="154">
        <v>126</v>
      </c>
      <c r="B647" s="154" t="s">
        <v>2638</v>
      </c>
      <c r="C647" s="119" t="s">
        <v>2553</v>
      </c>
      <c r="D647" s="116" t="s">
        <v>2577</v>
      </c>
      <c r="E647" s="122">
        <v>430000</v>
      </c>
      <c r="F647" s="154" t="s">
        <v>2565</v>
      </c>
      <c r="G647" s="196"/>
      <c r="H647" s="7">
        <v>430000</v>
      </c>
    </row>
    <row r="648" spans="1:8" ht="15.6" x14ac:dyDescent="0.3">
      <c r="A648" s="154">
        <v>127</v>
      </c>
      <c r="B648" s="154" t="s">
        <v>2639</v>
      </c>
      <c r="C648" s="119" t="s">
        <v>2554</v>
      </c>
      <c r="D648" s="116" t="s">
        <v>2577</v>
      </c>
      <c r="E648" s="122">
        <v>430000</v>
      </c>
      <c r="F648" s="154" t="s">
        <v>2565</v>
      </c>
      <c r="G648" s="196"/>
      <c r="H648" s="7">
        <v>430000</v>
      </c>
    </row>
    <row r="649" spans="1:8" ht="15.6" x14ac:dyDescent="0.3">
      <c r="A649" s="154">
        <v>128</v>
      </c>
      <c r="B649" s="154" t="s">
        <v>2640</v>
      </c>
      <c r="C649" s="119" t="s">
        <v>2555</v>
      </c>
      <c r="D649" s="116" t="s">
        <v>2577</v>
      </c>
      <c r="E649" s="122">
        <v>430000</v>
      </c>
      <c r="F649" s="154" t="s">
        <v>2565</v>
      </c>
      <c r="G649" s="196"/>
      <c r="H649" s="7">
        <v>430000</v>
      </c>
    </row>
    <row r="650" spans="1:8" ht="15.6" x14ac:dyDescent="0.3">
      <c r="A650" s="154">
        <v>129</v>
      </c>
      <c r="B650" s="154" t="s">
        <v>2641</v>
      </c>
      <c r="C650" s="119" t="s">
        <v>2556</v>
      </c>
      <c r="D650" s="116" t="s">
        <v>2577</v>
      </c>
      <c r="E650" s="122">
        <v>430000</v>
      </c>
      <c r="F650" s="154" t="s">
        <v>2565</v>
      </c>
      <c r="G650" s="196"/>
      <c r="H650" s="7">
        <v>430000</v>
      </c>
    </row>
    <row r="651" spans="1:8" ht="15.6" x14ac:dyDescent="0.3">
      <c r="A651" s="154">
        <v>130</v>
      </c>
      <c r="B651" s="154" t="s">
        <v>2642</v>
      </c>
      <c r="C651" s="119" t="s">
        <v>2557</v>
      </c>
      <c r="D651" s="116" t="s">
        <v>2570</v>
      </c>
      <c r="E651" s="122">
        <v>640000</v>
      </c>
      <c r="F651" s="154" t="s">
        <v>2565</v>
      </c>
      <c r="G651" s="196"/>
      <c r="H651" s="7">
        <v>640000</v>
      </c>
    </row>
    <row r="652" spans="1:8" ht="15.6" x14ac:dyDescent="0.3">
      <c r="A652" s="154">
        <v>131</v>
      </c>
      <c r="B652" s="154" t="s">
        <v>2643</v>
      </c>
      <c r="C652" s="119" t="s">
        <v>2558</v>
      </c>
      <c r="D652" s="116" t="s">
        <v>2570</v>
      </c>
      <c r="E652" s="122">
        <v>640000</v>
      </c>
      <c r="F652" s="154" t="s">
        <v>2565</v>
      </c>
      <c r="G652" s="196"/>
      <c r="H652" s="7">
        <v>640000</v>
      </c>
    </row>
    <row r="653" spans="1:8" ht="15.6" x14ac:dyDescent="0.3">
      <c r="A653" s="154">
        <v>132</v>
      </c>
      <c r="B653" s="154" t="s">
        <v>2644</v>
      </c>
      <c r="C653" s="119" t="s">
        <v>2559</v>
      </c>
      <c r="D653" s="116" t="s">
        <v>2570</v>
      </c>
      <c r="E653" s="122">
        <v>640000</v>
      </c>
      <c r="F653" s="154" t="s">
        <v>2565</v>
      </c>
      <c r="G653" s="196"/>
      <c r="H653" s="7">
        <v>640000</v>
      </c>
    </row>
    <row r="654" spans="1:8" ht="15.6" x14ac:dyDescent="0.3">
      <c r="A654" s="154">
        <v>133</v>
      </c>
      <c r="B654" s="154" t="s">
        <v>2645</v>
      </c>
      <c r="C654" s="119" t="s">
        <v>2560</v>
      </c>
      <c r="D654" s="116" t="s">
        <v>1848</v>
      </c>
      <c r="E654" s="122">
        <v>150000</v>
      </c>
      <c r="F654" s="154" t="s">
        <v>2565</v>
      </c>
      <c r="G654" s="196"/>
      <c r="H654" s="7">
        <v>150000</v>
      </c>
    </row>
    <row r="655" spans="1:8" ht="15.6" x14ac:dyDescent="0.3">
      <c r="A655" s="154">
        <v>134</v>
      </c>
      <c r="B655" s="154" t="s">
        <v>2646</v>
      </c>
      <c r="C655" s="119" t="s">
        <v>2549</v>
      </c>
      <c r="D655" s="116" t="s">
        <v>2577</v>
      </c>
      <c r="E655" s="122">
        <v>430000</v>
      </c>
      <c r="F655" s="154" t="s">
        <v>2565</v>
      </c>
      <c r="G655" s="196"/>
      <c r="H655" s="7">
        <v>430000</v>
      </c>
    </row>
    <row r="656" spans="1:8" ht="15.6" x14ac:dyDescent="0.3">
      <c r="A656" s="154">
        <v>135</v>
      </c>
      <c r="B656" s="154" t="s">
        <v>2647</v>
      </c>
      <c r="C656" s="119" t="s">
        <v>2561</v>
      </c>
      <c r="D656" s="116" t="s">
        <v>1848</v>
      </c>
      <c r="E656" s="122">
        <v>150000</v>
      </c>
      <c r="F656" s="154" t="s">
        <v>2565</v>
      </c>
      <c r="G656" s="196"/>
      <c r="H656" s="7">
        <v>150000</v>
      </c>
    </row>
    <row r="657" spans="1:8" ht="15.6" x14ac:dyDescent="0.3">
      <c r="A657" s="154">
        <v>136</v>
      </c>
      <c r="B657" s="154" t="s">
        <v>2648</v>
      </c>
      <c r="C657" s="119" t="s">
        <v>2562</v>
      </c>
      <c r="D657" s="116" t="s">
        <v>1848</v>
      </c>
      <c r="E657" s="122">
        <v>150000</v>
      </c>
      <c r="F657" s="154" t="s">
        <v>2565</v>
      </c>
      <c r="G657" s="196"/>
      <c r="H657" s="7">
        <v>150000</v>
      </c>
    </row>
    <row r="658" spans="1:8" ht="15.6" x14ac:dyDescent="0.3">
      <c r="A658" s="154">
        <v>137</v>
      </c>
      <c r="B658" s="154" t="s">
        <v>2649</v>
      </c>
      <c r="C658" s="119" t="s">
        <v>2563</v>
      </c>
      <c r="D658" s="116" t="s">
        <v>2577</v>
      </c>
      <c r="E658" s="122">
        <v>430000</v>
      </c>
      <c r="F658" s="154" t="s">
        <v>2565</v>
      </c>
      <c r="G658" s="196"/>
      <c r="H658" s="7">
        <v>430000</v>
      </c>
    </row>
    <row r="659" spans="1:8" x14ac:dyDescent="0.3">
      <c r="A659" s="154">
        <v>138</v>
      </c>
      <c r="B659" s="154" t="s">
        <v>2650</v>
      </c>
      <c r="C659" s="119" t="s">
        <v>2564</v>
      </c>
      <c r="D659" s="116" t="s">
        <v>1848</v>
      </c>
      <c r="E659" s="122">
        <v>150000</v>
      </c>
      <c r="F659" s="154" t="s">
        <v>2565</v>
      </c>
      <c r="G659" s="122">
        <v>150000</v>
      </c>
    </row>
    <row r="660" spans="1:8" x14ac:dyDescent="0.3">
      <c r="A660" s="154">
        <v>410</v>
      </c>
      <c r="B660" s="154" t="s">
        <v>2670</v>
      </c>
      <c r="C660" s="119" t="s">
        <v>2654</v>
      </c>
      <c r="D660" s="116" t="s">
        <v>1848</v>
      </c>
      <c r="E660" s="122">
        <v>150000</v>
      </c>
      <c r="F660" s="183" t="s">
        <v>2565</v>
      </c>
      <c r="G660" s="122">
        <v>150000</v>
      </c>
    </row>
    <row r="661" spans="1:8" x14ac:dyDescent="0.3">
      <c r="A661" s="154">
        <v>411</v>
      </c>
      <c r="B661" s="154" t="s">
        <v>2671</v>
      </c>
      <c r="C661" s="119" t="s">
        <v>2655</v>
      </c>
      <c r="D661" s="116" t="s">
        <v>1848</v>
      </c>
      <c r="E661" s="122">
        <v>150000</v>
      </c>
      <c r="F661" s="183" t="s">
        <v>2565</v>
      </c>
      <c r="G661" s="122">
        <v>150000</v>
      </c>
    </row>
    <row r="662" spans="1:8" x14ac:dyDescent="0.3">
      <c r="A662" s="154">
        <v>412</v>
      </c>
      <c r="B662" s="154" t="s">
        <v>2672</v>
      </c>
      <c r="C662" s="119" t="s">
        <v>2656</v>
      </c>
      <c r="D662" s="116" t="s">
        <v>1848</v>
      </c>
      <c r="E662" s="122">
        <v>150000</v>
      </c>
      <c r="F662" s="183" t="s">
        <v>2565</v>
      </c>
      <c r="G662" s="122">
        <v>150000</v>
      </c>
    </row>
    <row r="663" spans="1:8" x14ac:dyDescent="0.3">
      <c r="A663" s="154">
        <v>413</v>
      </c>
      <c r="B663" s="154" t="s">
        <v>2673</v>
      </c>
      <c r="C663" s="119" t="s">
        <v>2657</v>
      </c>
      <c r="D663" s="116" t="s">
        <v>1848</v>
      </c>
      <c r="E663" s="122">
        <v>150000</v>
      </c>
      <c r="F663" s="183" t="s">
        <v>2565</v>
      </c>
      <c r="G663" s="122">
        <v>150000</v>
      </c>
    </row>
    <row r="664" spans="1:8" x14ac:dyDescent="0.3">
      <c r="A664" s="154">
        <v>414</v>
      </c>
      <c r="B664" s="154" t="s">
        <v>2674</v>
      </c>
      <c r="C664" s="119" t="s">
        <v>2658</v>
      </c>
      <c r="D664" s="116" t="s">
        <v>1848</v>
      </c>
      <c r="E664" s="122">
        <v>600000</v>
      </c>
      <c r="F664" s="183" t="s">
        <v>2704</v>
      </c>
      <c r="G664" s="122">
        <v>600000</v>
      </c>
    </row>
    <row r="665" spans="1:8" x14ac:dyDescent="0.3">
      <c r="A665" s="154">
        <v>415</v>
      </c>
      <c r="B665" s="154" t="s">
        <v>2675</v>
      </c>
      <c r="C665" s="119" t="s">
        <v>2659</v>
      </c>
      <c r="D665" s="116" t="s">
        <v>1848</v>
      </c>
      <c r="E665" s="122">
        <v>150000</v>
      </c>
      <c r="F665" s="183" t="s">
        <v>2565</v>
      </c>
      <c r="G665" s="122">
        <v>150000</v>
      </c>
    </row>
    <row r="666" spans="1:8" x14ac:dyDescent="0.3">
      <c r="A666" s="154">
        <v>416</v>
      </c>
      <c r="B666" s="154" t="s">
        <v>2676</v>
      </c>
      <c r="C666" s="119" t="s">
        <v>2660</v>
      </c>
      <c r="D666" s="116" t="s">
        <v>2696</v>
      </c>
      <c r="E666" s="122">
        <v>450000</v>
      </c>
      <c r="F666" s="183" t="s">
        <v>2565</v>
      </c>
      <c r="G666" s="122">
        <v>450000</v>
      </c>
    </row>
    <row r="667" spans="1:8" x14ac:dyDescent="0.3">
      <c r="A667" s="154">
        <v>417</v>
      </c>
      <c r="B667" s="154" t="s">
        <v>2677</v>
      </c>
      <c r="C667" s="119" t="s">
        <v>2661</v>
      </c>
      <c r="D667" s="116" t="s">
        <v>2697</v>
      </c>
      <c r="E667" s="122">
        <v>450000</v>
      </c>
      <c r="F667" s="183" t="s">
        <v>2565</v>
      </c>
      <c r="G667" s="122">
        <v>450000</v>
      </c>
    </row>
    <row r="668" spans="1:8" x14ac:dyDescent="0.3">
      <c r="A668" s="154">
        <v>418</v>
      </c>
      <c r="B668" s="154" t="s">
        <v>2678</v>
      </c>
      <c r="C668" s="119" t="s">
        <v>2662</v>
      </c>
      <c r="D668" s="116" t="s">
        <v>1848</v>
      </c>
      <c r="E668" s="122">
        <v>150000</v>
      </c>
      <c r="F668" s="183" t="s">
        <v>2565</v>
      </c>
      <c r="G668" s="122">
        <v>150000</v>
      </c>
    </row>
    <row r="669" spans="1:8" x14ac:dyDescent="0.3">
      <c r="A669" s="154">
        <v>419</v>
      </c>
      <c r="B669" s="154" t="s">
        <v>2679</v>
      </c>
      <c r="C669" s="119" t="s">
        <v>2663</v>
      </c>
      <c r="D669" s="116" t="s">
        <v>2685</v>
      </c>
      <c r="E669" s="122">
        <v>300000</v>
      </c>
      <c r="F669" s="183" t="s">
        <v>2565</v>
      </c>
      <c r="G669" s="122">
        <v>300000</v>
      </c>
    </row>
    <row r="670" spans="1:8" x14ac:dyDescent="0.3">
      <c r="A670" s="154">
        <v>420</v>
      </c>
      <c r="B670" s="154" t="s">
        <v>2680</v>
      </c>
      <c r="C670" s="119" t="s">
        <v>2664</v>
      </c>
      <c r="D670" s="116" t="s">
        <v>1848</v>
      </c>
      <c r="E670" s="122">
        <v>150000</v>
      </c>
      <c r="F670" s="183" t="s">
        <v>2565</v>
      </c>
      <c r="G670" s="122">
        <v>150000</v>
      </c>
    </row>
    <row r="671" spans="1:8" x14ac:dyDescent="0.3">
      <c r="A671" s="154">
        <v>421</v>
      </c>
      <c r="B671" s="154" t="s">
        <v>2681</v>
      </c>
      <c r="C671" s="119" t="s">
        <v>2665</v>
      </c>
      <c r="D671" s="116" t="s">
        <v>2566</v>
      </c>
      <c r="E671" s="122">
        <v>430000</v>
      </c>
      <c r="F671" s="183" t="s">
        <v>2565</v>
      </c>
      <c r="G671" s="122">
        <v>430000</v>
      </c>
    </row>
    <row r="672" spans="1:8" x14ac:dyDescent="0.3">
      <c r="A672" s="154">
        <v>422</v>
      </c>
      <c r="B672" s="154" t="s">
        <v>2682</v>
      </c>
      <c r="C672" s="119" t="s">
        <v>2666</v>
      </c>
      <c r="D672" s="116" t="s">
        <v>1848</v>
      </c>
      <c r="E672" s="122">
        <v>150000</v>
      </c>
      <c r="F672" s="183" t="s">
        <v>2565</v>
      </c>
      <c r="G672" s="122">
        <v>150000</v>
      </c>
    </row>
    <row r="673" spans="1:8" x14ac:dyDescent="0.3">
      <c r="A673" s="154">
        <v>423</v>
      </c>
      <c r="B673" s="154" t="s">
        <v>2683</v>
      </c>
      <c r="C673" s="119" t="s">
        <v>2667</v>
      </c>
      <c r="D673" s="116" t="s">
        <v>2668</v>
      </c>
      <c r="E673" s="122">
        <v>400000</v>
      </c>
      <c r="F673" s="183" t="s">
        <v>2565</v>
      </c>
      <c r="G673" s="122">
        <v>400000</v>
      </c>
    </row>
    <row r="674" spans="1:8" x14ac:dyDescent="0.3">
      <c r="A674" s="154">
        <v>424</v>
      </c>
      <c r="B674" s="154" t="s">
        <v>2684</v>
      </c>
      <c r="C674" s="119" t="s">
        <v>2669</v>
      </c>
      <c r="D674" s="116" t="s">
        <v>2668</v>
      </c>
      <c r="E674" s="122">
        <v>400000</v>
      </c>
      <c r="F674" s="183" t="s">
        <v>2565</v>
      </c>
      <c r="G674" s="122">
        <v>400000</v>
      </c>
    </row>
    <row r="675" spans="1:8" ht="15.6" x14ac:dyDescent="0.3">
      <c r="A675" s="169" t="s">
        <v>330</v>
      </c>
      <c r="B675" s="170"/>
      <c r="C675" s="170"/>
      <c r="D675" s="171"/>
      <c r="E675" s="77">
        <f>SUM(E522:E674)</f>
        <v>55600000</v>
      </c>
      <c r="F675" s="8"/>
      <c r="G675" s="54">
        <f>SUM(G522:G674)</f>
        <v>30145000</v>
      </c>
      <c r="H675" s="123">
        <f>SUM(H522:H674)</f>
        <v>25455000</v>
      </c>
    </row>
    <row r="676" spans="1:8" ht="15.6" x14ac:dyDescent="0.3">
      <c r="A676" s="172" t="s">
        <v>2705</v>
      </c>
      <c r="B676" s="173"/>
      <c r="C676" s="173"/>
      <c r="D676" s="173"/>
      <c r="E676" s="173"/>
      <c r="F676" s="174"/>
    </row>
    <row r="677" spans="1:8" ht="15.6" x14ac:dyDescent="0.3">
      <c r="A677" s="9"/>
      <c r="B677" s="9"/>
      <c r="C677" s="9"/>
      <c r="D677" s="9"/>
      <c r="E677" s="9"/>
      <c r="F677" s="9"/>
    </row>
    <row r="678" spans="1:8" ht="15.6" x14ac:dyDescent="0.3">
      <c r="A678" s="175" t="s">
        <v>2706</v>
      </c>
      <c r="B678" s="175"/>
      <c r="C678" s="175"/>
      <c r="D678" s="175"/>
      <c r="E678" s="175"/>
      <c r="F678" s="175"/>
    </row>
    <row r="679" spans="1:8" ht="15.6" x14ac:dyDescent="0.3">
      <c r="A679" s="176" t="s">
        <v>9</v>
      </c>
      <c r="B679" s="176"/>
      <c r="C679" s="176"/>
      <c r="D679" s="176" t="s">
        <v>10</v>
      </c>
      <c r="E679" s="176"/>
      <c r="F679" s="176"/>
    </row>
    <row r="680" spans="1:8" ht="15.6" x14ac:dyDescent="0.3">
      <c r="A680" s="1"/>
      <c r="B680" s="1"/>
      <c r="C680" s="1"/>
      <c r="D680" s="1"/>
      <c r="E680" s="10"/>
      <c r="F680" s="10"/>
    </row>
    <row r="681" spans="1:8" ht="15.6" x14ac:dyDescent="0.3">
      <c r="A681" s="1"/>
      <c r="B681" s="1"/>
      <c r="C681" s="1"/>
      <c r="D681" s="1"/>
      <c r="E681" s="10"/>
      <c r="F681" s="10"/>
    </row>
    <row r="682" spans="1:8" ht="15.6" x14ac:dyDescent="0.3">
      <c r="A682" s="1"/>
      <c r="B682" s="1"/>
      <c r="C682" s="1"/>
      <c r="D682" s="1"/>
      <c r="E682" s="10"/>
      <c r="F682" s="10"/>
    </row>
    <row r="683" spans="1:8" ht="15.6" x14ac:dyDescent="0.3">
      <c r="A683" s="1"/>
      <c r="B683" s="1"/>
      <c r="C683" s="1"/>
      <c r="D683" s="1"/>
      <c r="E683" s="10"/>
      <c r="F683" s="10"/>
    </row>
    <row r="684" spans="1:8" ht="15.6" x14ac:dyDescent="0.3">
      <c r="A684" s="176" t="s">
        <v>11</v>
      </c>
      <c r="B684" s="176"/>
      <c r="C684" s="176"/>
      <c r="D684" s="176" t="s">
        <v>12</v>
      </c>
      <c r="E684" s="176"/>
      <c r="F684" s="176"/>
    </row>
    <row r="685" spans="1:8" ht="15.6" x14ac:dyDescent="0.3">
      <c r="A685" s="106"/>
      <c r="B685" s="106"/>
      <c r="C685" s="106"/>
      <c r="D685" s="106"/>
      <c r="E685" s="106"/>
      <c r="F685" s="106"/>
    </row>
    <row r="686" spans="1:8" ht="15.6" x14ac:dyDescent="0.3">
      <c r="A686" s="106"/>
      <c r="B686" s="106"/>
      <c r="C686" s="106"/>
      <c r="D686" s="106"/>
      <c r="E686" s="106"/>
      <c r="F686" s="106"/>
    </row>
    <row r="687" spans="1:8" x14ac:dyDescent="0.3">
      <c r="B687" s="168" t="s">
        <v>183</v>
      </c>
      <c r="C687" s="168"/>
    </row>
    <row r="688" spans="1:8" x14ac:dyDescent="0.3">
      <c r="B688" s="105" t="s">
        <v>2301</v>
      </c>
      <c r="C688" s="105"/>
    </row>
    <row r="689" spans="2:4" x14ac:dyDescent="0.3">
      <c r="B689" s="105" t="s">
        <v>2687</v>
      </c>
      <c r="C689" s="105"/>
    </row>
    <row r="690" spans="2:4" x14ac:dyDescent="0.3">
      <c r="B690" s="105" t="s">
        <v>2688</v>
      </c>
      <c r="C690" s="105"/>
      <c r="D690" s="105"/>
    </row>
    <row r="691" spans="2:4" x14ac:dyDescent="0.3">
      <c r="B691" s="168" t="s">
        <v>2903</v>
      </c>
      <c r="C691" s="168"/>
    </row>
    <row r="692" spans="2:4" x14ac:dyDescent="0.3">
      <c r="B692" s="105" t="s">
        <v>2690</v>
      </c>
      <c r="C692" s="105"/>
    </row>
    <row r="693" spans="2:4" x14ac:dyDescent="0.3">
      <c r="B693" s="105" t="s">
        <v>2904</v>
      </c>
      <c r="C693" s="105"/>
    </row>
    <row r="694" spans="2:4" x14ac:dyDescent="0.3">
      <c r="B694" s="105" t="s">
        <v>2905</v>
      </c>
      <c r="C694" s="105"/>
    </row>
    <row r="695" spans="2:4" x14ac:dyDescent="0.3">
      <c r="B695" s="105" t="s">
        <v>2138</v>
      </c>
    </row>
    <row r="696" spans="2:4" x14ac:dyDescent="0.3">
      <c r="B696" s="105" t="s">
        <v>2693</v>
      </c>
      <c r="C696" s="105"/>
    </row>
    <row r="697" spans="2:4" x14ac:dyDescent="0.3">
      <c r="B697" s="105"/>
      <c r="C697" s="105"/>
    </row>
  </sheetData>
  <mergeCells count="60">
    <mergeCell ref="B116:C116"/>
    <mergeCell ref="B120:C120"/>
    <mergeCell ref="A107:F107"/>
    <mergeCell ref="A108:C108"/>
    <mergeCell ref="D108:F108"/>
    <mergeCell ref="A113:C113"/>
    <mergeCell ref="D113:F113"/>
    <mergeCell ref="A1:F1"/>
    <mergeCell ref="A2:F2"/>
    <mergeCell ref="A4:F4"/>
    <mergeCell ref="A104:D104"/>
    <mergeCell ref="A105:F105"/>
    <mergeCell ref="B385:C385"/>
    <mergeCell ref="B388:C388"/>
    <mergeCell ref="A376:F376"/>
    <mergeCell ref="A377:C377"/>
    <mergeCell ref="D377:F377"/>
    <mergeCell ref="A382:C382"/>
    <mergeCell ref="D382:F382"/>
    <mergeCell ref="A270:F270"/>
    <mergeCell ref="A271:F271"/>
    <mergeCell ref="A273:F273"/>
    <mergeCell ref="A373:D373"/>
    <mergeCell ref="A374:F374"/>
    <mergeCell ref="B508:C508"/>
    <mergeCell ref="B511:C511"/>
    <mergeCell ref="B691:C691"/>
    <mergeCell ref="A516:F516"/>
    <mergeCell ref="A517:F517"/>
    <mergeCell ref="A519:F519"/>
    <mergeCell ref="A675:D675"/>
    <mergeCell ref="A676:F676"/>
    <mergeCell ref="A678:F678"/>
    <mergeCell ref="A679:C679"/>
    <mergeCell ref="D679:F679"/>
    <mergeCell ref="A684:C684"/>
    <mergeCell ref="D684:F684"/>
    <mergeCell ref="B687:C687"/>
    <mergeCell ref="A400:F400"/>
    <mergeCell ref="A401:F401"/>
    <mergeCell ref="A403:F403"/>
    <mergeCell ref="A505:C505"/>
    <mergeCell ref="D505:F505"/>
    <mergeCell ref="A496:D496"/>
    <mergeCell ref="A497:F497"/>
    <mergeCell ref="A499:F499"/>
    <mergeCell ref="A500:C500"/>
    <mergeCell ref="D500:F500"/>
    <mergeCell ref="A158:F158"/>
    <mergeCell ref="A159:F159"/>
    <mergeCell ref="A161:F161"/>
    <mergeCell ref="A247:D247"/>
    <mergeCell ref="A248:F248"/>
    <mergeCell ref="B259:C259"/>
    <mergeCell ref="B262:C262"/>
    <mergeCell ref="A250:F250"/>
    <mergeCell ref="A251:C251"/>
    <mergeCell ref="D251:F251"/>
    <mergeCell ref="A256:C256"/>
    <mergeCell ref="D256:F256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2018-11-19T07:27:18Z</cp:lastPrinted>
  <dcterms:created xsi:type="dcterms:W3CDTF">2017-11-11T06:18:27Z</dcterms:created>
  <dcterms:modified xsi:type="dcterms:W3CDTF">2018-11-19T08:44:01Z</dcterms:modified>
</cp:coreProperties>
</file>